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DIPLAN\1. Planificación y Programación\SEGUIMIENTO PRODUCCION\SEGUIMIENTO PRODUCCIÓN 2024 UDAF\1.ENERO 2024\Indicadores de Resultados Dificit Habitacional\"/>
    </mc:Choice>
  </mc:AlternateContent>
  <xr:revisionPtr revIDLastSave="0" documentId="13_ncr:1_{C388CA1A-8AB9-4E0C-A758-19FA9B875F75}" xr6:coauthVersionLast="47" xr6:coauthVersionMax="47" xr10:uidLastSave="{00000000-0000-0000-0000-000000000000}"/>
  <bookViews>
    <workbookView xWindow="-120" yWindow="-120" windowWidth="29040" windowHeight="15840" firstSheet="7" activeTab="12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s 2016-2020" sheetId="24" r:id="rId14"/>
    <sheet name="Años 2016-2021" sheetId="26" r:id="rId15"/>
    <sheet name="Años 2016-2022" sheetId="27" r:id="rId16"/>
    <sheet name="Años 2016-2023" sheetId="18" r:id="rId17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6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8" l="1"/>
  <c r="L14" i="28" s="1"/>
  <c r="I14" i="28"/>
  <c r="J14" i="28" s="1"/>
  <c r="G14" i="28"/>
  <c r="H14" i="28" s="1"/>
  <c r="K7" i="28"/>
  <c r="K5" i="28" s="1"/>
  <c r="L5" i="28" s="1"/>
  <c r="I7" i="28"/>
  <c r="J7" i="28" s="1"/>
  <c r="G7" i="28"/>
  <c r="H7" i="28" s="1"/>
  <c r="F5" i="28"/>
  <c r="K7" i="16"/>
  <c r="I14" i="16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5" i="28" l="1"/>
  <c r="J5" i="28" s="1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<sst xmlns="http://schemas.openxmlformats.org/spreadsheetml/2006/main" count="479" uniqueCount="83">
  <si>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</si>
  <si>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</si>
  <si>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</si>
  <si>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</si>
  <si>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</si>
  <si>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</si>
  <si>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</si>
  <si>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</si>
  <si>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</si>
  <si>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</si>
  <si>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</si>
  <si>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</si>
  <si>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</si>
  <si>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</si>
  <si>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</si>
  <si>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</si>
  <si>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</si>
  <si>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</si>
  <si>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</si>
  <si>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</si>
  <si>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</si>
  <si>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</si>
  <si>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</si>
  <si>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</si>
  <si>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</si>
  <si>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</si>
  <si>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</si>
  <si>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</si>
  <si>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</si>
  <si>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</si>
  <si>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</si>
  <si>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</si>
  <si>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</si>
  <si>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</si>
  <si>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</si>
  <si>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</si>
  <si>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</si>
  <si>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</si>
  <si>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</si>
  <si>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</si>
  <si>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</si>
  <si>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</si>
  <si>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</si>
  <si>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</si>
  <si>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</si>
  <si>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</si>
  <si>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</si>
  <si>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</si>
  <si>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</si>
  <si>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</si>
  <si>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</si>
  <si>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</si>
  <si>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</si>
  <si>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</si>
  <si>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</si>
  <si>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</si>
  <si>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</si>
  <si>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</si>
  <si>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</si>
  <si>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</si>
  <si>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</si>
  <si>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</si>
  <si>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</si>
  <si>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</si>
  <si>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</si>
  <si>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</si>
  <si>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</si>
  <si>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</si>
  <si>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</si>
  <si>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</si>
  <si>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</si>
  <si>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</si>
  <si>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</si>
  <si>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</si>
  <si>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</si>
  <si>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</si>
  <si>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</si>
  <si>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</si>
  <si>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</si>
  <si>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Para el 2027 se ha desminuido el déficit habitacional un 7.1%, contribuyendo con 121,000 subsidios para la construcción de soluciones habitacionales.</t>
  </si>
  <si>
    <t>SUBSIDIO EJECUTADO 2024</t>
  </si>
  <si>
    <t>SUBSIDIOS PROGRAMADOS POA 2024</t>
  </si>
  <si>
    <t>SUBSIDIOS REPROGRAMADOS POR PRESUPUESTO APROBADO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</si>
</sst>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F32" sqref="F3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tabSelected="1" zoomScale="70" zoomScaleNormal="70" workbookViewId="0">
      <selection activeCell="J7" sqref="J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81</v>
      </c>
      <c r="H4" s="58" t="s">
        <v>1</v>
      </c>
      <c r="I4" s="40" t="s">
        <v>82</v>
      </c>
      <c r="J4" s="40" t="s">
        <v>1</v>
      </c>
      <c r="K4" s="11" t="s">
        <v>80</v>
      </c>
      <c r="L4" s="11" t="s">
        <v>1</v>
      </c>
    </row>
    <row r="5" spans="1:12" ht="42.75" x14ac:dyDescent="0.25">
      <c r="A5" s="66">
        <v>2024</v>
      </c>
      <c r="B5" s="67" t="s">
        <v>79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15927</v>
      </c>
      <c r="J5" s="6">
        <f>(I5/F5)*100</f>
        <v>0.96692235541241578</v>
      </c>
      <c r="K5" s="7">
        <f>K7+K14</f>
        <v>0</v>
      </c>
      <c r="L5" s="6">
        <f>(K5/F5)*100</f>
        <v>0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15927</v>
      </c>
      <c r="J7" s="6">
        <f>(I7/F6)*100</f>
        <v>5.1432834085756909</v>
      </c>
      <c r="K7" s="4">
        <f>SUM(K9:K12)</f>
        <v>0</v>
      </c>
      <c r="L7" s="6">
        <f>(K7/F6)*100</f>
        <v>0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360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430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264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14873</v>
      </c>
      <c r="J12" s="7"/>
      <c r="K12" s="4">
        <v>0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zoomScaleNormal="100" workbookViewId="0">
      <selection activeCell="E15" sqref="E1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51498</v>
      </c>
      <c r="L5" s="51">
        <f>(K5/F5)*100</f>
        <v>3.1264247792445903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47631</v>
      </c>
      <c r="L7" s="51">
        <f>(K7/F6)*100</f>
        <v>15.381410939528395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2063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44530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 2024'!Área_de_impresión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2024-02-20T20:34:31Z</cp:lastPrinted>
  <dcterms:created xsi:type="dcterms:W3CDTF">2018-08-14T17:54:43Z</dcterms:created>
  <dcterms:modified xsi:type="dcterms:W3CDTF">2024-02-20T20:34:57Z</dcterms:modified>
</cp:coreProperties>
</file>