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5.2022 (MAYO)\Seguimiento Físico y Financiero funcionamiento e inversión\"/>
    </mc:Choice>
  </mc:AlternateContent>
  <xr:revisionPtr revIDLastSave="0" documentId="13_ncr:1_{0AB4B9D0-FA24-42CA-86DA-0C9CE309FC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0">'201. DS'!$A$1:$Q$30</definedName>
    <definedName name="_xlnm.Print_Area" localSheetId="2">'203. COVIAL'!$A$1:$Q$51</definedName>
    <definedName name="_xlnm.Print_Area" localSheetId="5">'206. UCEE'!$A$1:$Q$20</definedName>
    <definedName name="_xlnm.Print_Area" localSheetId="6">'207. DGRTN'!$A$1:$Q$22</definedName>
    <definedName name="_xlnm.Print_Area" localSheetId="7">'208. UNCOSU'!$A$1:$Q$17</definedName>
    <definedName name="_xlnm.Print_Area" localSheetId="8">'209. INSIVUMEH'!$A$1:$Q$34</definedName>
    <definedName name="_xlnm.Print_Area" localSheetId="9">'210. DGCT'!$A$1:$Q$21</definedName>
    <definedName name="_xlnm.Print_Area" localSheetId="11">'212. FONDETEL'!$A$1:$Q$15</definedName>
    <definedName name="_xlnm.Print_Area" localSheetId="12">'214. UDEVIPO'!$A$1:$Q$16</definedName>
    <definedName name="_xlnm.Print_Area" localSheetId="13">'216. PROVIAL'!$A$1:$Q$21</definedName>
    <definedName name="_xlnm.Print_Area" localSheetId="14">'217. FSS'!$A$1:$Q$19</definedName>
    <definedName name="_xlnm.Print_Area" localSheetId="15">'218. FOPAVI'!$A$1:$Q$19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3" i="5"/>
  <c r="A3" i="6"/>
  <c r="A3" i="7"/>
  <c r="A3" i="8"/>
  <c r="A3" i="9"/>
  <c r="A3" i="10"/>
  <c r="A3" i="11"/>
  <c r="A3" i="12"/>
  <c r="A3" i="13"/>
  <c r="A3" i="14"/>
  <c r="A3" i="15"/>
  <c r="A3" i="16"/>
  <c r="A3" i="3"/>
  <c r="A3" i="2"/>
</calcChain>
</file>

<file path=xl/sharedStrings.xml><?xml version="1.0" encoding="utf-8"?>
<sst xmlns="http://schemas.openxmlformats.org/spreadsheetml/2006/main" count="848" uniqueCount="227">
  <si>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</si>
  <si>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</si>
  <si>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</si>
  <si>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</si>
  <si>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</si>
  <si>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</si>
  <si>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</si>
  <si>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</si>
  <si>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</si>
  <si>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</si>
  <si>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</si>
  <si>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</si>
  <si>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</si>
  <si>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</si>
  <si>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EJECUTADO MENSUAL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</si>
  <si>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</si>
  <si>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</si>
  <si>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</si>
  <si>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</si>
  <si>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</si>
  <si>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</si>
  <si>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</si>
  <si>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</si>
  <si>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</si>
  <si>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</si>
  <si>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</si>
  <si>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</si>
  <si>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</si>
  <si>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</si>
  <si>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</si>
  <si>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</si>
  <si>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</si>
  <si>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</si>
  <si>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</si>
  <si>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</si>
  <si>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</si>
  <si>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</si>
  <si>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</si>
  <si>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</si>
  <si>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</si>
  <si>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</si>
  <si>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</si>
  <si>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</si>
  <si>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</si>
  <si>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</si>
  <si>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</si>
  <si>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</si>
  <si>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</si>
  <si>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</si>
  <si>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</si>
  <si>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</si>
  <si>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</si>
  <si>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</si>
  <si>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</si>
  <si>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</si>
  <si>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</si>
  <si>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</si>
  <si>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</si>
  <si>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</si>
  <si>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</si>
  <si>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</si>
  <si>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</si>
  <si>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</si>
  <si>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</si>
  <si>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</si>
  <si>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</si>
  <si>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</si>
  <si>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</si>
  <si>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</si>
  <si>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</si>
  <si>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</si>
  <si>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</si>
  <si>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</si>
  <si>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</si>
  <si>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</si>
  <si>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</si>
  <si>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</si>
  <si>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</si>
  <si>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</si>
  <si>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</si>
  <si>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</si>
  <si>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</si>
  <si>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</si>
  <si>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</si>
  <si>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</si>
  <si>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</si>
  <si>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</si>
  <si>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</si>
  <si>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</si>
  <si>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</si>
  <si>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</si>
  <si>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</si>
  <si>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</si>
  <si>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</si>
  <si>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</si>
  <si>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</si>
  <si>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</si>
  <si>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</si>
  <si>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</si>
  <si>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</si>
  <si>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</si>
  <si>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</si>
  <si>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</si>
  <si>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</si>
  <si>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</si>
  <si>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</si>
  <si>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</si>
  <si>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</si>
  <si>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</si>
  <si>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</si>
  <si>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</si>
  <si>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</si>
  <si>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</si>
  <si>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</si>
  <si>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</si>
  <si>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</si>
  <si>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</si>
  <si>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</si>
  <si>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</si>
  <si>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</si>
  <si>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</si>
  <si>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</si>
  <si>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</si>
  <si>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</si>
  <si>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</si>
  <si>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</si>
  <si>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</si>
  <si>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</si>
  <si>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</si>
  <si>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</si>
  <si>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</si>
  <si>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</si>
  <si>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</si>
  <si>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</si>
  <si>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</si>
  <si>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</si>
  <si>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</si>
  <si>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</si>
  <si>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</si>
  <si>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</si>
  <si>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</si>
  <si>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</si>
  <si>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</si>
  <si>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</si>
  <si>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</si>
  <si>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</si>
  <si>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</si>
  <si>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</si>
  <si>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</si>
  <si>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</si>
  <si>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</si>
  <si>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</si>
  <si>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</si>
  <si>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</si>
  <si>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</si>
  <si>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</si>
  <si>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</si>
  <si>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</si>
  <si>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</si>
  <si>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</si>
  <si>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</si>
  <si>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</si>
  <si>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</si>
  <si>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</si>
  <si>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</si>
  <si>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</si>
  <si>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</si>
  <si>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</si>
  <si>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</si>
  <si>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</si>
  <si>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</si>
  <si>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</si>
  <si>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</si>
  <si>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</si>
  <si>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</si>
  <si>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</si>
  <si>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</si>
  <si>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</si>
  <si>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</si>
  <si>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</si>
  <si>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</si>
  <si>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</si>
  <si>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</si>
  <si>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</si>
  <si>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</si>
  <si>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</si>
  <si>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</si>
  <si>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</si>
  <si>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</si>
  <si>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</si>
  <si>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</si>
  <si>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</si>
  <si>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</si>
  <si>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</si>
  <si>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</si>
  <si>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</si>
  <si>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</si>
  <si>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</si>
  <si>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</si>
  <si>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</si>
  <si>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</si>
  <si>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</si>
  <si>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</si>
  <si>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</si>
  <si>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</si>
  <si>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</si>
  <si>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</si>
  <si>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</si>
  <si>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</si>
  <si>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</si>
  <si>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</si>
  <si>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</si>
  <si>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</si>
  <si>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</si>
  <si>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</si>
  <si>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</si>
  <si>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</si>
  <si>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</si>
  <si>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</si>
  <si>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</si>
  <si>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</si>
  <si>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</si>
  <si>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</si>
  <si>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</si>
  <si>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</si>
  <si>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</si>
  <si>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>EJERCICIO FISCAL 2022 - ACTUALIZADA 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</si>
</sst>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7" fillId="0" borderId="21" applyProtection="0"/>
    <xf numFmtId="0" fontId="18" fillId="0" borderId="0"/>
    <xf numFmtId="0" fontId="11" fillId="0" borderId="0"/>
  </cellStyleXfs>
  <cellXfs count="24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/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4" borderId="10" xfId="0" applyFont="1" applyFill="1" applyBorder="1" applyAlignment="1">
      <alignment horizontal="center" vertical="center"/>
    </xf>
    <xf numFmtId="4" fontId="12" fillId="4" borderId="9" xfId="2" applyNumberFormat="1" applyFont="1" applyFill="1" applyBorder="1" applyAlignment="1">
      <alignment horizontal="center" vertical="center"/>
    </xf>
    <xf numFmtId="4" fontId="12" fillId="4" borderId="10" xfId="2" applyNumberFormat="1" applyFont="1" applyFill="1" applyBorder="1" applyAlignment="1">
      <alignment horizontal="center" vertical="center"/>
    </xf>
    <xf numFmtId="4" fontId="12" fillId="4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0" fontId="15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" fillId="0" borderId="4" xfId="10" applyFont="1" applyFill="1" applyBorder="1" applyAlignment="1">
      <alignment horizontal="center" vertical="center"/>
    </xf>
    <xf numFmtId="0" fontId="2" fillId="0" borderId="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4" fontId="2" fillId="0" borderId="10" xfId="10" applyNumberFormat="1" applyFont="1" applyFill="1" applyBorder="1" applyAlignment="1">
      <alignment horizontal="center" vertical="center"/>
    </xf>
    <xf numFmtId="4" fontId="2" fillId="0" borderId="12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/>
    </xf>
    <xf numFmtId="4" fontId="3" fillId="0" borderId="10" xfId="10" applyNumberFormat="1" applyFont="1" applyFill="1" applyBorder="1" applyAlignment="1">
      <alignment horizontal="center" vertical="center"/>
    </xf>
    <xf numFmtId="4" fontId="3" fillId="0" borderId="12" xfId="10" applyNumberFormat="1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center" vertical="center"/>
    </xf>
    <xf numFmtId="4" fontId="3" fillId="0" borderId="15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left" vertical="center" wrapText="1"/>
    </xf>
    <xf numFmtId="0" fontId="2" fillId="0" borderId="10" xfId="10" applyFont="1" applyFill="1" applyBorder="1" applyAlignment="1">
      <alignment horizontal="left" vertical="center" wrapText="1"/>
    </xf>
    <xf numFmtId="0" fontId="2" fillId="0" borderId="5" xfId="10" applyFont="1" applyFill="1" applyBorder="1" applyAlignment="1">
      <alignment horizontal="center" vertical="center"/>
    </xf>
    <xf numFmtId="4" fontId="2" fillId="0" borderId="5" xfId="10" applyNumberFormat="1" applyFont="1" applyFill="1" applyBorder="1" applyAlignment="1">
      <alignment horizontal="center" vertical="center"/>
    </xf>
    <xf numFmtId="4" fontId="2" fillId="0" borderId="6" xfId="10" applyNumberFormat="1" applyFont="1" applyFill="1" applyBorder="1" applyAlignment="1">
      <alignment horizontal="center" vertical="center"/>
    </xf>
    <xf numFmtId="4" fontId="3" fillId="0" borderId="5" xfId="10" applyNumberFormat="1" applyFont="1" applyFill="1" applyBorder="1" applyAlignment="1">
      <alignment horizontal="center" vertical="center"/>
    </xf>
    <xf numFmtId="4" fontId="3" fillId="0" borderId="6" xfId="10" applyNumberFormat="1" applyFont="1" applyFill="1" applyBorder="1" applyAlignment="1">
      <alignment horizontal="center" vertical="center"/>
    </xf>
    <xf numFmtId="0" fontId="2" fillId="0" borderId="10" xfId="10" applyNumberFormat="1" applyFont="1" applyFill="1" applyBorder="1" applyAlignment="1">
      <alignment horizontal="center" vertical="center"/>
    </xf>
    <xf numFmtId="4" fontId="2" fillId="0" borderId="15" xfId="10" applyNumberFormat="1" applyFont="1" applyFill="1" applyBorder="1" applyAlignment="1">
      <alignment horizontal="center" vertical="center"/>
    </xf>
    <xf numFmtId="4" fontId="2" fillId="0" borderId="17" xfId="10" applyNumberFormat="1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 wrapText="1"/>
    </xf>
    <xf numFmtId="0" fontId="16" fillId="0" borderId="12" xfId="10" applyFont="1" applyFill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left" vertical="center" wrapText="1"/>
    </xf>
    <xf numFmtId="0" fontId="3" fillId="0" borderId="17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 wrapText="1"/>
    </xf>
    <xf numFmtId="0" fontId="3" fillId="0" borderId="6" xfId="1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0" applyFont="1" applyFill="1" applyBorder="1" applyAlignment="1">
      <alignment horizontal="left" vertical="center" wrapText="1"/>
    </xf>
    <xf numFmtId="0" fontId="21" fillId="0" borderId="0" xfId="0" applyFont="1"/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 wrapText="1"/>
    </xf>
    <xf numFmtId="0" fontId="2" fillId="2" borderId="8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5" fillId="0" borderId="8" xfId="0" applyFont="1" applyBorder="1"/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2"/>
  <sheetViews>
    <sheetView tabSelected="1" view="pageBreakPreview" zoomScaleNormal="85" zoomScaleSheetLayoutView="100" workbookViewId="0">
      <selection activeCell="S19" sqref="S1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4" width="18" bestFit="1" customWidth="1"/>
    <col min="15" max="15" width="17.7109375" bestFit="1" customWidth="1"/>
    <col min="16" max="16" width="17" bestFit="1" customWidth="1"/>
    <col min="17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">
        <v>226</v>
      </c>
    </row>
    <row r="4" spans="1:17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3"/>
      <c r="O4" s="3"/>
      <c r="P4" s="3"/>
      <c r="Q4" s="3"/>
    </row>
    <row r="5" spans="1:17" ht="15" customHeight="1" x14ac:dyDescent="0.25">
      <c r="A5" s="198" t="s">
        <v>0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ht="15.75" x14ac:dyDescent="0.3">
      <c r="A7" s="214"/>
      <c r="B7" s="215">
        <v>1</v>
      </c>
      <c r="C7" s="215"/>
      <c r="D7" s="215"/>
      <c r="E7" s="215"/>
      <c r="F7" s="215"/>
      <c r="G7" s="215"/>
      <c r="H7" s="216" t="s">
        <v>15</v>
      </c>
      <c r="I7" s="217"/>
      <c r="J7" s="218"/>
      <c r="K7" s="218"/>
      <c r="L7" s="218"/>
      <c r="M7" s="222"/>
      <c r="N7" s="223"/>
      <c r="O7" s="219"/>
      <c r="P7" s="219"/>
      <c r="Q7" s="220"/>
    </row>
    <row r="8" spans="1:17" ht="15.75" x14ac:dyDescent="0.3">
      <c r="A8" s="45"/>
      <c r="B8" s="47"/>
      <c r="C8" s="47">
        <v>0</v>
      </c>
      <c r="D8" s="47"/>
      <c r="E8" s="47"/>
      <c r="F8" s="47"/>
      <c r="G8" s="47"/>
      <c r="H8" s="171" t="s">
        <v>16</v>
      </c>
      <c r="I8" s="172"/>
      <c r="J8" s="173"/>
      <c r="K8" s="174"/>
      <c r="L8" s="174"/>
      <c r="M8" s="175"/>
      <c r="N8" s="87"/>
      <c r="O8" s="11"/>
      <c r="P8" s="11"/>
      <c r="Q8" s="13"/>
    </row>
    <row r="9" spans="1:17" ht="15.75" x14ac:dyDescent="0.3">
      <c r="A9" s="45"/>
      <c r="B9" s="47"/>
      <c r="C9" s="47"/>
      <c r="D9" s="47">
        <v>0</v>
      </c>
      <c r="E9" s="47"/>
      <c r="F9" s="47"/>
      <c r="G9" s="47"/>
      <c r="H9" s="171" t="s">
        <v>17</v>
      </c>
      <c r="I9" s="172"/>
      <c r="J9" s="173"/>
      <c r="K9" s="174"/>
      <c r="L9" s="174"/>
      <c r="M9" s="175"/>
      <c r="N9" s="87"/>
      <c r="O9" s="11"/>
      <c r="P9" s="11"/>
      <c r="Q9" s="13"/>
    </row>
    <row r="10" spans="1:17" ht="15.75" x14ac:dyDescent="0.3">
      <c r="A10" s="45"/>
      <c r="B10" s="47"/>
      <c r="C10" s="47"/>
      <c r="D10" s="47"/>
      <c r="E10" s="47">
        <v>1</v>
      </c>
      <c r="F10" s="47">
        <v>0</v>
      </c>
      <c r="G10" s="47"/>
      <c r="H10" s="171" t="s">
        <v>18</v>
      </c>
      <c r="I10" s="172"/>
      <c r="J10" s="174"/>
      <c r="K10" s="174"/>
      <c r="L10" s="174"/>
      <c r="M10" s="175"/>
      <c r="N10" s="87">
        <v>25219837</v>
      </c>
      <c r="O10" s="11">
        <v>26278255</v>
      </c>
      <c r="P10" s="11">
        <v>117996.55</v>
      </c>
      <c r="Q10" s="17">
        <v>15739.5</v>
      </c>
    </row>
    <row r="11" spans="1:17" ht="15.75" x14ac:dyDescent="0.3">
      <c r="A11" s="45">
        <v>4</v>
      </c>
      <c r="B11" s="47"/>
      <c r="C11" s="47"/>
      <c r="D11" s="47"/>
      <c r="E11" s="47"/>
      <c r="F11" s="47"/>
      <c r="G11" s="47">
        <v>1</v>
      </c>
      <c r="H11" s="171" t="s">
        <v>19</v>
      </c>
      <c r="I11" s="172" t="s">
        <v>20</v>
      </c>
      <c r="J11" s="174">
        <v>208</v>
      </c>
      <c r="K11" s="174">
        <v>220</v>
      </c>
      <c r="L11" s="174">
        <v>173</v>
      </c>
      <c r="M11" s="175">
        <v>15</v>
      </c>
      <c r="N11" s="87"/>
      <c r="O11" s="11"/>
      <c r="P11" s="11"/>
      <c r="Q11" s="17"/>
    </row>
    <row r="12" spans="1:17" x14ac:dyDescent="0.25">
      <c r="A12" s="45"/>
      <c r="B12" s="47"/>
      <c r="C12" s="47"/>
      <c r="D12" s="47"/>
      <c r="E12" s="47"/>
      <c r="F12" s="47"/>
      <c r="G12" s="50">
        <v>2</v>
      </c>
      <c r="H12" s="176" t="s">
        <v>19</v>
      </c>
      <c r="I12" s="177" t="s">
        <v>20</v>
      </c>
      <c r="J12" s="178">
        <v>208</v>
      </c>
      <c r="K12" s="178">
        <v>220</v>
      </c>
      <c r="L12" s="178">
        <v>173</v>
      </c>
      <c r="M12" s="179">
        <v>15</v>
      </c>
      <c r="N12" s="87"/>
      <c r="O12" s="11"/>
      <c r="P12" s="11"/>
      <c r="Q12" s="17"/>
    </row>
    <row r="13" spans="1:17" ht="15.75" x14ac:dyDescent="0.3">
      <c r="A13" s="45"/>
      <c r="B13" s="47"/>
      <c r="C13" s="47"/>
      <c r="D13" s="47"/>
      <c r="E13" s="47">
        <v>2</v>
      </c>
      <c r="F13" s="47">
        <v>0</v>
      </c>
      <c r="G13" s="47"/>
      <c r="H13" s="171" t="s">
        <v>21</v>
      </c>
      <c r="I13" s="172"/>
      <c r="J13" s="178"/>
      <c r="K13" s="178"/>
      <c r="L13" s="178"/>
      <c r="M13" s="179"/>
      <c r="N13" s="87">
        <v>13920466</v>
      </c>
      <c r="O13" s="11">
        <v>14481717</v>
      </c>
      <c r="P13" s="11">
        <v>3129666.3800000004</v>
      </c>
      <c r="Q13" s="17">
        <v>803055.68</v>
      </c>
    </row>
    <row r="14" spans="1:17" ht="15.75" x14ac:dyDescent="0.3">
      <c r="A14" s="45">
        <v>4</v>
      </c>
      <c r="B14" s="47"/>
      <c r="C14" s="47"/>
      <c r="D14" s="47"/>
      <c r="E14" s="47"/>
      <c r="F14" s="47"/>
      <c r="G14" s="47">
        <v>1</v>
      </c>
      <c r="H14" s="171" t="s">
        <v>22</v>
      </c>
      <c r="I14" s="172" t="s">
        <v>20</v>
      </c>
      <c r="J14" s="174">
        <v>300</v>
      </c>
      <c r="K14" s="174">
        <v>310</v>
      </c>
      <c r="L14" s="174">
        <v>158</v>
      </c>
      <c r="M14" s="175">
        <v>27</v>
      </c>
      <c r="N14" s="87"/>
      <c r="O14" s="11"/>
      <c r="P14" s="11"/>
      <c r="Q14" s="17"/>
    </row>
    <row r="15" spans="1:17" x14ac:dyDescent="0.25">
      <c r="A15" s="45"/>
      <c r="B15" s="47"/>
      <c r="C15" s="47"/>
      <c r="D15" s="47"/>
      <c r="E15" s="47"/>
      <c r="F15" s="47"/>
      <c r="G15" s="50">
        <v>2</v>
      </c>
      <c r="H15" s="176" t="s">
        <v>22</v>
      </c>
      <c r="I15" s="177" t="s">
        <v>20</v>
      </c>
      <c r="J15" s="178">
        <v>300</v>
      </c>
      <c r="K15" s="178">
        <v>310</v>
      </c>
      <c r="L15" s="178">
        <v>158</v>
      </c>
      <c r="M15" s="179">
        <v>27</v>
      </c>
      <c r="N15" s="87"/>
      <c r="O15" s="11"/>
      <c r="P15" s="11"/>
      <c r="Q15" s="17"/>
    </row>
    <row r="16" spans="1:17" x14ac:dyDescent="0.25">
      <c r="A16" s="45"/>
      <c r="B16" s="47"/>
      <c r="C16" s="47"/>
      <c r="D16" s="47"/>
      <c r="E16" s="47">
        <v>3</v>
      </c>
      <c r="F16" s="47">
        <v>0</v>
      </c>
      <c r="G16" s="47"/>
      <c r="H16" s="171" t="s">
        <v>23</v>
      </c>
      <c r="I16" s="177"/>
      <c r="J16" s="178"/>
      <c r="K16" s="178"/>
      <c r="L16" s="178"/>
      <c r="M16" s="179"/>
      <c r="N16" s="87">
        <v>12567325</v>
      </c>
      <c r="O16" s="11">
        <v>5861352</v>
      </c>
      <c r="P16" s="11">
        <v>720152.84</v>
      </c>
      <c r="Q16" s="17">
        <v>3483.6</v>
      </c>
    </row>
    <row r="17" spans="1:17" ht="15.75" x14ac:dyDescent="0.3">
      <c r="A17" s="45">
        <v>4</v>
      </c>
      <c r="B17" s="47"/>
      <c r="C17" s="47"/>
      <c r="D17" s="47"/>
      <c r="E17" s="47"/>
      <c r="F17" s="47"/>
      <c r="G17" s="47">
        <v>1</v>
      </c>
      <c r="H17" s="171" t="s">
        <v>24</v>
      </c>
      <c r="I17" s="172" t="s">
        <v>20</v>
      </c>
      <c r="J17" s="174">
        <v>24</v>
      </c>
      <c r="K17" s="174">
        <v>31</v>
      </c>
      <c r="L17" s="174">
        <v>28</v>
      </c>
      <c r="M17" s="175">
        <v>3</v>
      </c>
      <c r="N17" s="87"/>
      <c r="O17" s="11"/>
      <c r="P17" s="11"/>
      <c r="Q17" s="17"/>
    </row>
    <row r="18" spans="1:17" x14ac:dyDescent="0.25">
      <c r="A18" s="45"/>
      <c r="B18" s="47"/>
      <c r="C18" s="47"/>
      <c r="D18" s="47"/>
      <c r="E18" s="47"/>
      <c r="F18" s="47"/>
      <c r="G18" s="50">
        <v>2</v>
      </c>
      <c r="H18" s="176" t="s">
        <v>24</v>
      </c>
      <c r="I18" s="177" t="s">
        <v>20</v>
      </c>
      <c r="J18" s="178">
        <v>24</v>
      </c>
      <c r="K18" s="178">
        <v>31</v>
      </c>
      <c r="L18" s="178">
        <v>28</v>
      </c>
      <c r="M18" s="179">
        <v>3</v>
      </c>
      <c r="N18" s="87"/>
      <c r="O18" s="11"/>
      <c r="P18" s="11"/>
      <c r="Q18" s="17"/>
    </row>
    <row r="19" spans="1:17" x14ac:dyDescent="0.25">
      <c r="A19" s="45"/>
      <c r="B19" s="47">
        <v>99</v>
      </c>
      <c r="C19" s="47"/>
      <c r="D19" s="47"/>
      <c r="E19" s="47"/>
      <c r="F19" s="47"/>
      <c r="G19" s="47"/>
      <c r="H19" s="171" t="s">
        <v>25</v>
      </c>
      <c r="I19" s="177"/>
      <c r="J19" s="178"/>
      <c r="K19" s="178"/>
      <c r="L19" s="178"/>
      <c r="M19" s="179"/>
      <c r="N19" s="87"/>
      <c r="O19" s="11"/>
      <c r="P19" s="11"/>
      <c r="Q19" s="17"/>
    </row>
    <row r="20" spans="1:17" x14ac:dyDescent="0.25">
      <c r="A20" s="45"/>
      <c r="B20" s="47"/>
      <c r="C20" s="47">
        <v>0</v>
      </c>
      <c r="D20" s="47"/>
      <c r="E20" s="47"/>
      <c r="F20" s="47"/>
      <c r="G20" s="47"/>
      <c r="H20" s="171" t="s">
        <v>16</v>
      </c>
      <c r="I20" s="177"/>
      <c r="J20" s="178"/>
      <c r="K20" s="178"/>
      <c r="L20" s="178"/>
      <c r="M20" s="179"/>
      <c r="N20" s="87"/>
      <c r="O20" s="11"/>
      <c r="P20" s="11"/>
      <c r="Q20" s="17"/>
    </row>
    <row r="21" spans="1:17" x14ac:dyDescent="0.25">
      <c r="A21" s="45"/>
      <c r="B21" s="47"/>
      <c r="C21" s="47"/>
      <c r="D21" s="47">
        <v>0</v>
      </c>
      <c r="E21" s="47"/>
      <c r="F21" s="47"/>
      <c r="G21" s="47"/>
      <c r="H21" s="171" t="s">
        <v>17</v>
      </c>
      <c r="I21" s="177"/>
      <c r="J21" s="178"/>
      <c r="K21" s="178"/>
      <c r="L21" s="178"/>
      <c r="M21" s="179"/>
      <c r="N21" s="87"/>
      <c r="O21" s="11"/>
      <c r="P21" s="11"/>
      <c r="Q21" s="17"/>
    </row>
    <row r="22" spans="1:17" x14ac:dyDescent="0.25">
      <c r="A22" s="45"/>
      <c r="B22" s="47"/>
      <c r="C22" s="47"/>
      <c r="D22" s="47"/>
      <c r="E22" s="47">
        <v>1</v>
      </c>
      <c r="F22" s="47">
        <v>0</v>
      </c>
      <c r="G22" s="47"/>
      <c r="H22" s="171" t="s">
        <v>26</v>
      </c>
      <c r="I22" s="177"/>
      <c r="J22" s="178"/>
      <c r="K22" s="178"/>
      <c r="L22" s="178"/>
      <c r="M22" s="179"/>
      <c r="N22" s="87">
        <v>5374520</v>
      </c>
      <c r="O22" s="11">
        <v>5374520</v>
      </c>
      <c r="P22" s="11">
        <v>2638304</v>
      </c>
      <c r="Q22" s="17">
        <v>346800</v>
      </c>
    </row>
    <row r="23" spans="1:17" ht="30" x14ac:dyDescent="0.3">
      <c r="A23" s="45">
        <v>4</v>
      </c>
      <c r="B23" s="47"/>
      <c r="C23" s="47"/>
      <c r="D23" s="47"/>
      <c r="E23" s="47"/>
      <c r="F23" s="47"/>
      <c r="G23" s="47">
        <v>1</v>
      </c>
      <c r="H23" s="171" t="s">
        <v>27</v>
      </c>
      <c r="I23" s="172" t="s">
        <v>28</v>
      </c>
      <c r="J23" s="174">
        <v>13</v>
      </c>
      <c r="K23" s="174">
        <v>13</v>
      </c>
      <c r="L23" s="174">
        <v>6</v>
      </c>
      <c r="M23" s="175">
        <v>1</v>
      </c>
      <c r="N23" s="87"/>
      <c r="O23" s="11"/>
      <c r="P23" s="11"/>
      <c r="Q23" s="17"/>
    </row>
    <row r="24" spans="1:17" ht="27" x14ac:dyDescent="0.25">
      <c r="A24" s="45"/>
      <c r="B24" s="47"/>
      <c r="C24" s="47"/>
      <c r="D24" s="47"/>
      <c r="E24" s="47"/>
      <c r="F24" s="47"/>
      <c r="G24" s="50">
        <v>2</v>
      </c>
      <c r="H24" s="176" t="s">
        <v>27</v>
      </c>
      <c r="I24" s="177" t="s">
        <v>28</v>
      </c>
      <c r="J24" s="178">
        <v>13</v>
      </c>
      <c r="K24" s="178">
        <v>13</v>
      </c>
      <c r="L24" s="178">
        <v>6</v>
      </c>
      <c r="M24" s="179">
        <v>1</v>
      </c>
      <c r="N24" s="87"/>
      <c r="O24" s="11"/>
      <c r="P24" s="11"/>
      <c r="Q24" s="17"/>
    </row>
    <row r="25" spans="1:17" ht="30" x14ac:dyDescent="0.25">
      <c r="A25" s="45"/>
      <c r="B25" s="47"/>
      <c r="C25" s="47"/>
      <c r="D25" s="47"/>
      <c r="E25" s="47">
        <v>2</v>
      </c>
      <c r="F25" s="47">
        <v>0</v>
      </c>
      <c r="G25" s="47"/>
      <c r="H25" s="171" t="s">
        <v>29</v>
      </c>
      <c r="I25" s="177"/>
      <c r="J25" s="178"/>
      <c r="K25" s="178"/>
      <c r="L25" s="178"/>
      <c r="M25" s="179"/>
      <c r="N25" s="87">
        <v>55159</v>
      </c>
      <c r="O25" s="11">
        <v>2559102</v>
      </c>
      <c r="P25" s="11">
        <v>56194.13</v>
      </c>
      <c r="Q25" s="17">
        <v>0</v>
      </c>
    </row>
    <row r="26" spans="1:17" ht="30" x14ac:dyDescent="0.3">
      <c r="A26" s="45">
        <v>4</v>
      </c>
      <c r="B26" s="47"/>
      <c r="C26" s="47"/>
      <c r="D26" s="47"/>
      <c r="E26" s="47"/>
      <c r="F26" s="47"/>
      <c r="G26" s="47">
        <v>1</v>
      </c>
      <c r="H26" s="171" t="s">
        <v>30</v>
      </c>
      <c r="I26" s="172" t="s">
        <v>28</v>
      </c>
      <c r="J26" s="174">
        <v>1</v>
      </c>
      <c r="K26" s="174">
        <v>2</v>
      </c>
      <c r="L26" s="174">
        <v>1</v>
      </c>
      <c r="M26" s="175">
        <v>0</v>
      </c>
      <c r="N26" s="87"/>
      <c r="O26" s="11"/>
      <c r="P26" s="11"/>
      <c r="Q26" s="17"/>
    </row>
    <row r="27" spans="1:17" ht="27" x14ac:dyDescent="0.25">
      <c r="A27" s="45"/>
      <c r="B27" s="47"/>
      <c r="C27" s="47"/>
      <c r="D27" s="47"/>
      <c r="E27" s="47"/>
      <c r="F27" s="47"/>
      <c r="G27" s="50">
        <v>2</v>
      </c>
      <c r="H27" s="176" t="s">
        <v>30</v>
      </c>
      <c r="I27" s="177" t="s">
        <v>28</v>
      </c>
      <c r="J27" s="178">
        <v>1</v>
      </c>
      <c r="K27" s="178">
        <v>2</v>
      </c>
      <c r="L27" s="178">
        <v>1</v>
      </c>
      <c r="M27" s="179">
        <v>0</v>
      </c>
      <c r="N27" s="87"/>
      <c r="O27" s="11"/>
      <c r="P27" s="11"/>
      <c r="Q27" s="17"/>
    </row>
    <row r="28" spans="1:17" ht="30" x14ac:dyDescent="0.25">
      <c r="A28" s="45"/>
      <c r="B28" s="47"/>
      <c r="C28" s="47"/>
      <c r="D28" s="47"/>
      <c r="E28" s="47">
        <v>3</v>
      </c>
      <c r="F28" s="47">
        <v>0</v>
      </c>
      <c r="G28" s="47"/>
      <c r="H28" s="171" t="s">
        <v>31</v>
      </c>
      <c r="I28" s="177"/>
      <c r="J28" s="178"/>
      <c r="K28" s="178"/>
      <c r="L28" s="178"/>
      <c r="M28" s="179"/>
      <c r="N28" s="87">
        <v>280000</v>
      </c>
      <c r="O28" s="11">
        <v>397000</v>
      </c>
      <c r="P28" s="11">
        <v>385220</v>
      </c>
      <c r="Q28" s="17">
        <v>0</v>
      </c>
    </row>
    <row r="29" spans="1:17" ht="30" x14ac:dyDescent="0.3">
      <c r="A29" s="45">
        <v>4</v>
      </c>
      <c r="B29" s="47"/>
      <c r="C29" s="47"/>
      <c r="D29" s="47"/>
      <c r="E29" s="47"/>
      <c r="F29" s="47"/>
      <c r="G29" s="47">
        <v>1</v>
      </c>
      <c r="H29" s="171" t="s">
        <v>32</v>
      </c>
      <c r="I29" s="172" t="s">
        <v>28</v>
      </c>
      <c r="J29" s="174">
        <v>1</v>
      </c>
      <c r="K29" s="174">
        <v>1</v>
      </c>
      <c r="L29" s="174">
        <v>1</v>
      </c>
      <c r="M29" s="175">
        <v>0</v>
      </c>
      <c r="N29" s="87"/>
      <c r="O29" s="11"/>
      <c r="P29" s="11"/>
      <c r="Q29" s="13"/>
    </row>
    <row r="30" spans="1:17" ht="27.75" thickBot="1" x14ac:dyDescent="0.3">
      <c r="A30" s="180"/>
      <c r="B30" s="181"/>
      <c r="C30" s="181"/>
      <c r="D30" s="181"/>
      <c r="E30" s="181"/>
      <c r="F30" s="181"/>
      <c r="G30" s="182">
        <v>2</v>
      </c>
      <c r="H30" s="183" t="s">
        <v>33</v>
      </c>
      <c r="I30" s="184" t="s">
        <v>28</v>
      </c>
      <c r="J30" s="185">
        <v>1</v>
      </c>
      <c r="K30" s="185">
        <v>1</v>
      </c>
      <c r="L30" s="185">
        <v>1</v>
      </c>
      <c r="M30" s="186">
        <v>0</v>
      </c>
      <c r="N30" s="187"/>
      <c r="O30" s="188"/>
      <c r="P30" s="188"/>
      <c r="Q30" s="221"/>
    </row>
    <row r="32" spans="1:17" ht="60" x14ac:dyDescent="0.25">
      <c r="H32" s="36" t="s">
        <v>37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5"/>
  <sheetViews>
    <sheetView view="pageBreakPreview" zoomScale="85" zoomScaleNormal="100" zoomScaleSheetLayoutView="85" workbookViewId="0">
      <selection activeCell="L12" sqref="L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109" customFormat="1" x14ac:dyDescent="0.25">
      <c r="A5" s="198" t="s">
        <v>132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114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109" customFormat="1" x14ac:dyDescent="0.25">
      <c r="A7" s="19"/>
      <c r="B7" s="20">
        <v>17</v>
      </c>
      <c r="C7" s="20"/>
      <c r="D7" s="20"/>
      <c r="E7" s="20"/>
      <c r="F7" s="20"/>
      <c r="G7" s="20"/>
      <c r="H7" s="71" t="s">
        <v>133</v>
      </c>
      <c r="I7" s="117"/>
      <c r="J7" s="24"/>
      <c r="K7" s="24"/>
      <c r="L7" s="24"/>
      <c r="M7" s="239"/>
      <c r="N7" s="37"/>
      <c r="O7" s="24"/>
      <c r="P7" s="24"/>
      <c r="Q7" s="25"/>
    </row>
    <row r="8" spans="1:17" s="109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12"/>
      <c r="K8" s="12"/>
      <c r="L8" s="12"/>
      <c r="M8" s="230"/>
      <c r="N8" s="38"/>
      <c r="O8" s="12"/>
      <c r="P8" s="12"/>
      <c r="Q8" s="17"/>
    </row>
    <row r="9" spans="1:17" s="109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12"/>
      <c r="K9" s="12"/>
      <c r="L9" s="12"/>
      <c r="M9" s="230"/>
      <c r="N9" s="38"/>
      <c r="O9" s="12"/>
      <c r="P9" s="12"/>
      <c r="Q9" s="10"/>
    </row>
    <row r="10" spans="1:17" s="10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230"/>
      <c r="N10" s="8">
        <v>11262410</v>
      </c>
      <c r="O10" s="9">
        <v>11975640</v>
      </c>
      <c r="P10" s="9">
        <v>4234899.22</v>
      </c>
      <c r="Q10" s="10">
        <v>686002.99</v>
      </c>
    </row>
    <row r="11" spans="1:17" s="109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9">
        <v>598</v>
      </c>
      <c r="K11" s="9">
        <v>739</v>
      </c>
      <c r="L11" s="9">
        <v>437</v>
      </c>
      <c r="M11" s="229">
        <v>176</v>
      </c>
      <c r="N11" s="8"/>
      <c r="O11" s="9"/>
      <c r="P11" s="9"/>
      <c r="Q11" s="10"/>
    </row>
    <row r="12" spans="1:17" s="109" customFormat="1" x14ac:dyDescent="0.25">
      <c r="A12" s="4"/>
      <c r="B12" s="5"/>
      <c r="C12" s="5"/>
      <c r="D12" s="5"/>
      <c r="E12" s="5"/>
      <c r="F12" s="5"/>
      <c r="G12" s="6">
        <v>2</v>
      </c>
      <c r="H12" s="108" t="s">
        <v>41</v>
      </c>
      <c r="I12" s="80" t="s">
        <v>20</v>
      </c>
      <c r="J12" s="12">
        <v>598</v>
      </c>
      <c r="K12" s="12">
        <v>739</v>
      </c>
      <c r="L12" s="12">
        <v>437</v>
      </c>
      <c r="M12" s="230">
        <v>176</v>
      </c>
      <c r="N12" s="8"/>
      <c r="O12" s="9"/>
      <c r="P12" s="9"/>
      <c r="Q12" s="10"/>
    </row>
    <row r="13" spans="1:17" s="109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134</v>
      </c>
      <c r="I13" s="80"/>
      <c r="J13" s="12"/>
      <c r="K13" s="12"/>
      <c r="L13" s="12"/>
      <c r="M13" s="230"/>
      <c r="N13" s="8">
        <v>13055243</v>
      </c>
      <c r="O13" s="9">
        <v>12302013</v>
      </c>
      <c r="P13" s="9">
        <v>4777855.26</v>
      </c>
      <c r="Q13" s="10">
        <v>946176.36</v>
      </c>
    </row>
    <row r="14" spans="1:17" s="109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135</v>
      </c>
      <c r="I14" s="41" t="s">
        <v>76</v>
      </c>
      <c r="J14" s="9">
        <v>241092</v>
      </c>
      <c r="K14" s="9">
        <v>393583</v>
      </c>
      <c r="L14" s="9">
        <v>165051</v>
      </c>
      <c r="M14" s="229">
        <v>58667</v>
      </c>
      <c r="N14" s="8"/>
      <c r="O14" s="9"/>
      <c r="P14" s="9"/>
      <c r="Q14" s="10"/>
    </row>
    <row r="15" spans="1:17" s="109" customFormat="1" ht="27" x14ac:dyDescent="0.25">
      <c r="A15" s="4"/>
      <c r="B15" s="5"/>
      <c r="C15" s="5"/>
      <c r="D15" s="5"/>
      <c r="E15" s="5"/>
      <c r="F15" s="5"/>
      <c r="G15" s="6">
        <v>2</v>
      </c>
      <c r="H15" s="108" t="s">
        <v>136</v>
      </c>
      <c r="I15" s="80" t="s">
        <v>76</v>
      </c>
      <c r="J15" s="12">
        <v>241092</v>
      </c>
      <c r="K15" s="12">
        <v>393583</v>
      </c>
      <c r="L15" s="12">
        <v>165051</v>
      </c>
      <c r="M15" s="230">
        <v>58667</v>
      </c>
      <c r="N15" s="38"/>
      <c r="O15" s="12"/>
      <c r="P15" s="12"/>
      <c r="Q15" s="10"/>
    </row>
    <row r="16" spans="1:17" s="109" customFormat="1" ht="30" x14ac:dyDescent="0.25">
      <c r="A16" s="61"/>
      <c r="B16" s="47">
        <v>99</v>
      </c>
      <c r="C16" s="47"/>
      <c r="D16" s="47"/>
      <c r="E16" s="47"/>
      <c r="F16" s="47"/>
      <c r="G16" s="47"/>
      <c r="H16" s="55" t="s">
        <v>87</v>
      </c>
      <c r="I16" s="60"/>
      <c r="J16" s="12"/>
      <c r="K16" s="12"/>
      <c r="L16" s="89"/>
      <c r="M16" s="231"/>
      <c r="N16" s="88"/>
      <c r="O16" s="89"/>
      <c r="P16" s="89"/>
      <c r="Q16" s="10"/>
    </row>
    <row r="17" spans="1:17" s="109" customFormat="1" x14ac:dyDescent="0.25">
      <c r="A17" s="61"/>
      <c r="B17" s="47"/>
      <c r="C17" s="47">
        <v>0</v>
      </c>
      <c r="D17" s="47"/>
      <c r="E17" s="47"/>
      <c r="F17" s="47"/>
      <c r="G17" s="47"/>
      <c r="H17" s="55" t="s">
        <v>16</v>
      </c>
      <c r="I17" s="60"/>
      <c r="J17" s="12"/>
      <c r="K17" s="12"/>
      <c r="L17" s="89"/>
      <c r="M17" s="231"/>
      <c r="N17" s="88"/>
      <c r="O17" s="89"/>
      <c r="P17" s="89"/>
      <c r="Q17" s="10"/>
    </row>
    <row r="18" spans="1:17" s="109" customFormat="1" x14ac:dyDescent="0.25">
      <c r="A18" s="61"/>
      <c r="B18" s="47"/>
      <c r="C18" s="47"/>
      <c r="D18" s="47">
        <v>0</v>
      </c>
      <c r="E18" s="47"/>
      <c r="F18" s="47"/>
      <c r="G18" s="47"/>
      <c r="H18" s="55" t="s">
        <v>17</v>
      </c>
      <c r="I18" s="60"/>
      <c r="J18" s="12"/>
      <c r="K18" s="12"/>
      <c r="L18" s="89"/>
      <c r="M18" s="231"/>
      <c r="N18" s="88"/>
      <c r="O18" s="89"/>
      <c r="P18" s="89"/>
      <c r="Q18" s="10"/>
    </row>
    <row r="19" spans="1:17" s="109" customFormat="1" ht="30" x14ac:dyDescent="0.25">
      <c r="A19" s="61"/>
      <c r="B19" s="47"/>
      <c r="C19" s="47"/>
      <c r="D19" s="47"/>
      <c r="E19" s="47">
        <v>2</v>
      </c>
      <c r="F19" s="47">
        <v>0</v>
      </c>
      <c r="G19" s="47"/>
      <c r="H19" s="55" t="s">
        <v>29</v>
      </c>
      <c r="I19" s="60"/>
      <c r="J19" s="12"/>
      <c r="K19" s="12"/>
      <c r="L19" s="89"/>
      <c r="M19" s="231"/>
      <c r="N19" s="87">
        <v>623180</v>
      </c>
      <c r="O19" s="11">
        <v>623180</v>
      </c>
      <c r="P19" s="9">
        <v>253902.16</v>
      </c>
      <c r="Q19" s="10">
        <v>552.96</v>
      </c>
    </row>
    <row r="20" spans="1:17" s="109" customFormat="1" ht="30" x14ac:dyDescent="0.25">
      <c r="A20" s="61"/>
      <c r="B20" s="47"/>
      <c r="C20" s="47"/>
      <c r="D20" s="47"/>
      <c r="E20" s="47"/>
      <c r="F20" s="47"/>
      <c r="G20" s="47" t="s">
        <v>225</v>
      </c>
      <c r="H20" s="55" t="s">
        <v>30</v>
      </c>
      <c r="I20" s="62" t="s">
        <v>28</v>
      </c>
      <c r="J20" s="9">
        <v>3</v>
      </c>
      <c r="K20" s="9">
        <v>3</v>
      </c>
      <c r="L20" s="9">
        <v>0</v>
      </c>
      <c r="M20" s="229">
        <v>0</v>
      </c>
      <c r="N20" s="38"/>
      <c r="O20" s="89"/>
      <c r="P20" s="89"/>
      <c r="Q20" s="92"/>
    </row>
    <row r="21" spans="1:17" s="109" customFormat="1" ht="27.75" thickBot="1" x14ac:dyDescent="0.3">
      <c r="A21" s="63"/>
      <c r="B21" s="124"/>
      <c r="C21" s="124"/>
      <c r="D21" s="124"/>
      <c r="E21" s="124"/>
      <c r="F21" s="124"/>
      <c r="G21" s="124"/>
      <c r="H21" s="65" t="s">
        <v>30</v>
      </c>
      <c r="I21" s="66" t="s">
        <v>28</v>
      </c>
      <c r="J21" s="16">
        <v>3</v>
      </c>
      <c r="K21" s="16">
        <v>3</v>
      </c>
      <c r="L21" s="16">
        <v>0</v>
      </c>
      <c r="M21" s="240">
        <v>0</v>
      </c>
      <c r="N21" s="39"/>
      <c r="O21" s="94"/>
      <c r="P21" s="94"/>
      <c r="Q21" s="95"/>
    </row>
    <row r="22" spans="1:17" s="109" customFormat="1" ht="13.5" x14ac:dyDescent="0.25"/>
    <row r="23" spans="1:17" s="109" customFormat="1" ht="13.5" x14ac:dyDescent="0.25"/>
    <row r="24" spans="1:17" s="109" customFormat="1" ht="13.5" x14ac:dyDescent="0.25">
      <c r="H24" s="164" t="s">
        <v>197</v>
      </c>
    </row>
    <row r="25" spans="1:17" s="109" customFormat="1" ht="13.5" x14ac:dyDescent="0.25">
      <c r="H25" s="164" t="s">
        <v>200</v>
      </c>
    </row>
    <row r="26" spans="1:17" s="109" customFormat="1" ht="13.5" x14ac:dyDescent="0.25"/>
    <row r="27" spans="1:17" s="109" customFormat="1" ht="13.5" x14ac:dyDescent="0.25"/>
    <row r="28" spans="1:17" s="109" customFormat="1" ht="13.5" x14ac:dyDescent="0.25"/>
    <row r="29" spans="1:17" s="109" customFormat="1" ht="13.5" x14ac:dyDescent="0.25"/>
    <row r="30" spans="1:17" s="109" customFormat="1" ht="13.5" x14ac:dyDescent="0.25"/>
    <row r="31" spans="1:17" s="109" customFormat="1" ht="13.5" x14ac:dyDescent="0.25"/>
    <row r="32" spans="1:17" s="109" customFormat="1" ht="13.5" x14ac:dyDescent="0.25"/>
    <row r="33" s="109" customFormat="1" ht="13.5" x14ac:dyDescent="0.25"/>
    <row r="34" s="109" customFormat="1" ht="13.5" x14ac:dyDescent="0.25"/>
    <row r="35" s="109" customFormat="1" ht="13.5" x14ac:dyDescent="0.25"/>
    <row r="36" s="109" customFormat="1" ht="13.5" x14ac:dyDescent="0.25"/>
    <row r="37" s="109" customFormat="1" ht="13.5" x14ac:dyDescent="0.25"/>
    <row r="38" s="109" customFormat="1" ht="13.5" x14ac:dyDescent="0.25"/>
    <row r="39" s="109" customFormat="1" ht="13.5" x14ac:dyDescent="0.25"/>
    <row r="40" s="109" customFormat="1" ht="13.5" x14ac:dyDescent="0.25"/>
    <row r="41" s="109" customFormat="1" ht="13.5" x14ac:dyDescent="0.25"/>
    <row r="42" s="109" customFormat="1" ht="13.5" x14ac:dyDescent="0.25"/>
    <row r="43" s="109" customFormat="1" ht="13.5" x14ac:dyDescent="0.25"/>
    <row r="44" s="109" customFormat="1" ht="13.5" x14ac:dyDescent="0.25"/>
    <row r="45" s="109" customFormat="1" ht="13.5" x14ac:dyDescent="0.25"/>
    <row r="46" s="109" customFormat="1" ht="13.5" x14ac:dyDescent="0.25"/>
    <row r="47" s="109" customFormat="1" ht="13.5" x14ac:dyDescent="0.25"/>
    <row r="48" s="109" customFormat="1" ht="13.5" x14ac:dyDescent="0.25"/>
    <row r="49" s="109" customFormat="1" ht="13.5" x14ac:dyDescent="0.25"/>
    <row r="50" s="109" customFormat="1" ht="13.5" x14ac:dyDescent="0.25"/>
    <row r="51" s="109" customFormat="1" ht="13.5" x14ac:dyDescent="0.25"/>
    <row r="52" s="109" customFormat="1" ht="13.5" x14ac:dyDescent="0.25"/>
    <row r="53" s="109" customFormat="1" ht="13.5" x14ac:dyDescent="0.25"/>
    <row r="54" s="109" customFormat="1" ht="13.5" x14ac:dyDescent="0.25"/>
    <row r="55" s="109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34"/>
  <sheetViews>
    <sheetView zoomScale="85" zoomScaleNormal="85" workbookViewId="0">
      <selection activeCell="M18" sqref="M18"/>
    </sheetView>
  </sheetViews>
  <sheetFormatPr baseColWidth="10" defaultRowHeight="15" x14ac:dyDescent="0.25"/>
  <cols>
    <col min="1" max="7" width="3.7109375" customWidth="1"/>
    <col min="8" max="8" width="52.140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x14ac:dyDescent="0.25">
      <c r="A5" s="201" t="s">
        <v>137</v>
      </c>
      <c r="B5" s="203"/>
      <c r="C5" s="203"/>
      <c r="D5" s="203"/>
      <c r="E5" s="203"/>
      <c r="F5" s="203"/>
      <c r="G5" s="203"/>
      <c r="H5" s="203"/>
      <c r="I5" s="204"/>
      <c r="J5" s="201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7" customFormat="1" ht="34.5" thickBot="1" x14ac:dyDescent="0.25">
      <c r="A6" s="128" t="s">
        <v>2</v>
      </c>
      <c r="B6" s="129" t="s">
        <v>3</v>
      </c>
      <c r="C6" s="129" t="s">
        <v>4</v>
      </c>
      <c r="D6" s="129" t="s">
        <v>5</v>
      </c>
      <c r="E6" s="129" t="s">
        <v>6</v>
      </c>
      <c r="F6" s="129" t="s">
        <v>7</v>
      </c>
      <c r="G6" s="129" t="s">
        <v>8</v>
      </c>
      <c r="H6" s="76" t="s">
        <v>9</v>
      </c>
      <c r="I6" s="29" t="s">
        <v>10</v>
      </c>
      <c r="J6" s="34" t="s">
        <v>11</v>
      </c>
      <c r="K6" s="31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x14ac:dyDescent="0.25">
      <c r="A7" s="19"/>
      <c r="B7" s="20">
        <v>22</v>
      </c>
      <c r="C7" s="20"/>
      <c r="D7" s="20"/>
      <c r="E7" s="110"/>
      <c r="F7" s="110"/>
      <c r="G7" s="110"/>
      <c r="H7" s="71" t="s">
        <v>138</v>
      </c>
      <c r="I7" s="117"/>
      <c r="J7" s="127"/>
      <c r="K7" s="24"/>
      <c r="L7" s="24"/>
      <c r="M7" s="25"/>
      <c r="N7" s="22"/>
      <c r="O7" s="24"/>
      <c r="P7" s="24"/>
      <c r="Q7" s="25"/>
    </row>
    <row r="8" spans="1:17" x14ac:dyDescent="0.25">
      <c r="A8" s="4"/>
      <c r="B8" s="5"/>
      <c r="C8" s="49">
        <v>0</v>
      </c>
      <c r="D8" s="5"/>
      <c r="E8" s="6"/>
      <c r="F8" s="6"/>
      <c r="G8" s="6"/>
      <c r="H8" s="51" t="s">
        <v>16</v>
      </c>
      <c r="I8" s="80"/>
      <c r="J8" s="126"/>
      <c r="K8" s="12"/>
      <c r="L8" s="12"/>
      <c r="M8" s="17"/>
      <c r="N8" s="9"/>
      <c r="O8" s="12"/>
      <c r="P8" s="12"/>
      <c r="Q8" s="17"/>
    </row>
    <row r="9" spans="1:17" x14ac:dyDescent="0.25">
      <c r="A9" s="4"/>
      <c r="B9" s="5"/>
      <c r="C9" s="5"/>
      <c r="D9" s="5">
        <v>0</v>
      </c>
      <c r="E9" s="6"/>
      <c r="F9" s="6"/>
      <c r="G9" s="6"/>
      <c r="H9" s="51" t="s">
        <v>17</v>
      </c>
      <c r="I9" s="80"/>
      <c r="J9" s="38"/>
      <c r="K9" s="12"/>
      <c r="L9" s="12"/>
      <c r="M9" s="17"/>
      <c r="N9" s="12"/>
      <c r="O9" s="12"/>
      <c r="P9" s="12"/>
      <c r="Q9" s="17"/>
    </row>
    <row r="10" spans="1:17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9">
        <v>10725511</v>
      </c>
      <c r="O10" s="9">
        <v>10774411</v>
      </c>
      <c r="P10" s="9">
        <v>4324020.17</v>
      </c>
      <c r="Q10" s="10">
        <v>922954.03</v>
      </c>
    </row>
    <row r="11" spans="1:17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8">
        <v>144</v>
      </c>
      <c r="K11" s="9">
        <v>144</v>
      </c>
      <c r="L11" s="9">
        <v>81</v>
      </c>
      <c r="M11" s="10">
        <v>28</v>
      </c>
      <c r="N11" s="9"/>
      <c r="O11" s="9"/>
      <c r="P11" s="9"/>
      <c r="Q11" s="10"/>
    </row>
    <row r="12" spans="1:17" x14ac:dyDescent="0.25">
      <c r="A12" s="4"/>
      <c r="B12" s="5"/>
      <c r="C12" s="5"/>
      <c r="D12" s="5"/>
      <c r="E12" s="6"/>
      <c r="F12" s="6"/>
      <c r="G12" s="6">
        <v>2</v>
      </c>
      <c r="H12" s="108" t="s">
        <v>41</v>
      </c>
      <c r="I12" s="80" t="s">
        <v>20</v>
      </c>
      <c r="J12" s="38">
        <v>144</v>
      </c>
      <c r="K12" s="12">
        <v>144</v>
      </c>
      <c r="L12" s="12">
        <v>81</v>
      </c>
      <c r="M12" s="10">
        <v>28</v>
      </c>
      <c r="N12" s="9"/>
      <c r="O12" s="9"/>
      <c r="P12" s="9"/>
      <c r="Q12" s="10"/>
    </row>
    <row r="13" spans="1:17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139</v>
      </c>
      <c r="I13" s="80"/>
      <c r="J13" s="38"/>
      <c r="K13" s="12"/>
      <c r="L13" s="12"/>
      <c r="M13" s="10"/>
      <c r="N13" s="9">
        <v>1950925</v>
      </c>
      <c r="O13" s="9">
        <v>1902025</v>
      </c>
      <c r="P13" s="9">
        <v>547230.31000000006</v>
      </c>
      <c r="Q13" s="10">
        <v>102190</v>
      </c>
    </row>
    <row r="14" spans="1:17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140</v>
      </c>
      <c r="I14" s="41" t="s">
        <v>45</v>
      </c>
      <c r="J14" s="8">
        <v>23</v>
      </c>
      <c r="K14" s="9">
        <v>23</v>
      </c>
      <c r="L14" s="9">
        <v>18</v>
      </c>
      <c r="M14" s="10">
        <v>15</v>
      </c>
      <c r="N14" s="9"/>
      <c r="O14" s="9"/>
      <c r="P14" s="9"/>
      <c r="Q14" s="10"/>
    </row>
    <row r="15" spans="1:17" ht="27" x14ac:dyDescent="0.25">
      <c r="A15" s="4"/>
      <c r="B15" s="5"/>
      <c r="C15" s="5"/>
      <c r="D15" s="5"/>
      <c r="E15" s="6"/>
      <c r="F15" s="6"/>
      <c r="G15" s="6">
        <v>2</v>
      </c>
      <c r="H15" s="108" t="s">
        <v>141</v>
      </c>
      <c r="I15" s="80" t="s">
        <v>45</v>
      </c>
      <c r="J15" s="38">
        <v>15</v>
      </c>
      <c r="K15" s="12">
        <v>15</v>
      </c>
      <c r="L15" s="12">
        <v>15</v>
      </c>
      <c r="M15" s="10">
        <v>12</v>
      </c>
      <c r="N15" s="9"/>
      <c r="O15" s="9"/>
      <c r="P15" s="9"/>
      <c r="Q15" s="10"/>
    </row>
    <row r="16" spans="1:17" x14ac:dyDescent="0.25">
      <c r="A16" s="4"/>
      <c r="B16" s="5"/>
      <c r="C16" s="5"/>
      <c r="D16" s="5"/>
      <c r="E16" s="6"/>
      <c r="F16" s="6"/>
      <c r="G16" s="6">
        <v>3</v>
      </c>
      <c r="H16" s="108" t="s">
        <v>142</v>
      </c>
      <c r="I16" s="80" t="s">
        <v>45</v>
      </c>
      <c r="J16" s="38">
        <v>4</v>
      </c>
      <c r="K16" s="12">
        <v>4</v>
      </c>
      <c r="L16" s="12">
        <v>3</v>
      </c>
      <c r="M16" s="10">
        <v>3</v>
      </c>
      <c r="N16" s="9"/>
      <c r="O16" s="9"/>
      <c r="P16" s="9"/>
      <c r="Q16" s="10"/>
    </row>
    <row r="17" spans="1:17" x14ac:dyDescent="0.25">
      <c r="A17" s="4"/>
      <c r="B17" s="5"/>
      <c r="C17" s="5"/>
      <c r="D17" s="5"/>
      <c r="E17" s="6"/>
      <c r="F17" s="6"/>
      <c r="G17" s="6">
        <v>4</v>
      </c>
      <c r="H17" s="108" t="s">
        <v>143</v>
      </c>
      <c r="I17" s="80" t="s">
        <v>45</v>
      </c>
      <c r="J17" s="38">
        <v>4</v>
      </c>
      <c r="K17" s="12">
        <v>4</v>
      </c>
      <c r="L17" s="12">
        <v>0</v>
      </c>
      <c r="M17" s="10">
        <v>0</v>
      </c>
      <c r="N17" s="9"/>
      <c r="O17" s="9"/>
      <c r="P17" s="9"/>
      <c r="Q17" s="10"/>
    </row>
    <row r="18" spans="1:17" x14ac:dyDescent="0.25">
      <c r="A18" s="4"/>
      <c r="B18" s="5"/>
      <c r="C18" s="5"/>
      <c r="D18" s="5"/>
      <c r="E18" s="6"/>
      <c r="F18" s="6"/>
      <c r="G18" s="6">
        <v>5</v>
      </c>
      <c r="H18" s="108" t="s">
        <v>144</v>
      </c>
      <c r="I18" s="80" t="s">
        <v>20</v>
      </c>
      <c r="J18" s="38">
        <v>175</v>
      </c>
      <c r="K18" s="12">
        <v>175</v>
      </c>
      <c r="L18" s="12">
        <v>43</v>
      </c>
      <c r="M18" s="10">
        <v>12</v>
      </c>
      <c r="N18" s="9"/>
      <c r="O18" s="9"/>
      <c r="P18" s="9"/>
      <c r="Q18" s="10"/>
    </row>
    <row r="19" spans="1:17" x14ac:dyDescent="0.25">
      <c r="A19" s="4"/>
      <c r="B19" s="6"/>
      <c r="C19" s="6"/>
      <c r="D19" s="6"/>
      <c r="E19" s="5">
        <v>3</v>
      </c>
      <c r="F19" s="5">
        <v>0</v>
      </c>
      <c r="G19" s="5"/>
      <c r="H19" s="51" t="s">
        <v>145</v>
      </c>
      <c r="I19" s="80"/>
      <c r="J19" s="38"/>
      <c r="K19" s="12"/>
      <c r="L19" s="12"/>
      <c r="M19" s="10"/>
      <c r="N19" s="9">
        <v>1928564</v>
      </c>
      <c r="O19" s="9">
        <v>1928564</v>
      </c>
      <c r="P19" s="9">
        <v>758506.81</v>
      </c>
      <c r="Q19" s="10">
        <v>145095.79999999999</v>
      </c>
    </row>
    <row r="20" spans="1:17" x14ac:dyDescent="0.25">
      <c r="A20" s="4">
        <v>4</v>
      </c>
      <c r="B20" s="6"/>
      <c r="C20" s="6"/>
      <c r="D20" s="6"/>
      <c r="E20" s="6"/>
      <c r="F20" s="6"/>
      <c r="G20" s="5">
        <v>1</v>
      </c>
      <c r="H20" s="51" t="s">
        <v>146</v>
      </c>
      <c r="I20" s="41" t="s">
        <v>45</v>
      </c>
      <c r="J20" s="8">
        <v>5231</v>
      </c>
      <c r="K20" s="9">
        <v>5231</v>
      </c>
      <c r="L20" s="9">
        <v>2321</v>
      </c>
      <c r="M20" s="10">
        <v>644</v>
      </c>
      <c r="N20" s="9"/>
      <c r="O20" s="9"/>
      <c r="P20" s="9"/>
      <c r="Q20" s="10"/>
    </row>
    <row r="21" spans="1:17" x14ac:dyDescent="0.25">
      <c r="A21" s="4"/>
      <c r="B21" s="6"/>
      <c r="C21" s="6"/>
      <c r="D21" s="6"/>
      <c r="E21" s="6"/>
      <c r="F21" s="6"/>
      <c r="G21" s="6">
        <v>2</v>
      </c>
      <c r="H21" s="108" t="s">
        <v>147</v>
      </c>
      <c r="I21" s="80" t="s">
        <v>148</v>
      </c>
      <c r="J21" s="38">
        <v>196</v>
      </c>
      <c r="K21" s="12">
        <v>196</v>
      </c>
      <c r="L21" s="12">
        <v>146</v>
      </c>
      <c r="M21" s="10">
        <v>82</v>
      </c>
      <c r="N21" s="9"/>
      <c r="O21" s="9"/>
      <c r="P21" s="9"/>
      <c r="Q21" s="10"/>
    </row>
    <row r="22" spans="1:17" ht="27" x14ac:dyDescent="0.25">
      <c r="A22" s="4"/>
      <c r="B22" s="6"/>
      <c r="C22" s="6"/>
      <c r="D22" s="6"/>
      <c r="E22" s="6"/>
      <c r="F22" s="6"/>
      <c r="G22" s="6">
        <v>3</v>
      </c>
      <c r="H22" s="108" t="s">
        <v>149</v>
      </c>
      <c r="I22" s="80" t="s">
        <v>45</v>
      </c>
      <c r="J22" s="38">
        <v>94</v>
      </c>
      <c r="K22" s="12">
        <v>94</v>
      </c>
      <c r="L22" s="12">
        <v>65</v>
      </c>
      <c r="M22" s="10">
        <v>44</v>
      </c>
      <c r="N22" s="12"/>
      <c r="O22" s="12"/>
      <c r="P22" s="12"/>
      <c r="Q22" s="10"/>
    </row>
    <row r="23" spans="1:17" ht="27" x14ac:dyDescent="0.25">
      <c r="A23" s="4"/>
      <c r="B23" s="6"/>
      <c r="C23" s="6"/>
      <c r="D23" s="6"/>
      <c r="E23" s="6"/>
      <c r="F23" s="6"/>
      <c r="G23" s="6">
        <v>4</v>
      </c>
      <c r="H23" s="108" t="s">
        <v>150</v>
      </c>
      <c r="I23" s="80" t="s">
        <v>45</v>
      </c>
      <c r="J23" s="38">
        <v>32</v>
      </c>
      <c r="K23" s="12">
        <v>32</v>
      </c>
      <c r="L23" s="12">
        <v>11</v>
      </c>
      <c r="M23" s="10">
        <v>10</v>
      </c>
      <c r="N23" s="12"/>
      <c r="O23" s="12"/>
      <c r="P23" s="12"/>
      <c r="Q23" s="10"/>
    </row>
    <row r="24" spans="1:17" ht="27" x14ac:dyDescent="0.25">
      <c r="A24" s="4"/>
      <c r="B24" s="6"/>
      <c r="C24" s="6"/>
      <c r="D24" s="6"/>
      <c r="E24" s="6"/>
      <c r="F24" s="6"/>
      <c r="G24" s="6">
        <v>5</v>
      </c>
      <c r="H24" s="108" t="s">
        <v>151</v>
      </c>
      <c r="I24" s="80" t="s">
        <v>45</v>
      </c>
      <c r="J24" s="38">
        <v>5105</v>
      </c>
      <c r="K24" s="12">
        <v>5105</v>
      </c>
      <c r="L24" s="12">
        <v>2245</v>
      </c>
      <c r="M24" s="10">
        <v>590</v>
      </c>
      <c r="N24" s="12"/>
      <c r="O24" s="12"/>
      <c r="P24" s="12"/>
      <c r="Q24" s="17"/>
    </row>
    <row r="25" spans="1:17" ht="30" x14ac:dyDescent="0.25">
      <c r="A25" s="61"/>
      <c r="B25" s="47">
        <v>99</v>
      </c>
      <c r="C25" s="47"/>
      <c r="D25" s="47"/>
      <c r="E25" s="47"/>
      <c r="F25" s="47"/>
      <c r="G25" s="50"/>
      <c r="H25" s="55" t="s">
        <v>87</v>
      </c>
      <c r="I25" s="60"/>
      <c r="J25" s="88"/>
      <c r="K25" s="89"/>
      <c r="L25" s="89"/>
      <c r="M25" s="10"/>
      <c r="N25" s="89"/>
      <c r="O25" s="89"/>
      <c r="P25" s="89"/>
      <c r="Q25" s="92"/>
    </row>
    <row r="26" spans="1:17" x14ac:dyDescent="0.25">
      <c r="A26" s="61"/>
      <c r="B26" s="47"/>
      <c r="C26" s="47">
        <v>0</v>
      </c>
      <c r="D26" s="47"/>
      <c r="E26" s="47"/>
      <c r="F26" s="47"/>
      <c r="G26" s="50"/>
      <c r="H26" s="55" t="s">
        <v>16</v>
      </c>
      <c r="I26" s="60"/>
      <c r="J26" s="88"/>
      <c r="K26" s="89"/>
      <c r="L26" s="89"/>
      <c r="M26" s="10"/>
      <c r="N26" s="89"/>
      <c r="O26" s="89"/>
      <c r="P26" s="89"/>
      <c r="Q26" s="92"/>
    </row>
    <row r="27" spans="1:17" x14ac:dyDescent="0.25">
      <c r="A27" s="61"/>
      <c r="B27" s="47"/>
      <c r="C27" s="47"/>
      <c r="D27" s="47">
        <v>0</v>
      </c>
      <c r="E27" s="47"/>
      <c r="F27" s="47"/>
      <c r="G27" s="50"/>
      <c r="H27" s="55" t="s">
        <v>17</v>
      </c>
      <c r="I27" s="60"/>
      <c r="J27" s="88"/>
      <c r="K27" s="89"/>
      <c r="L27" s="89"/>
      <c r="M27" s="10"/>
      <c r="N27" s="89"/>
      <c r="O27" s="89"/>
      <c r="P27" s="89"/>
      <c r="Q27" s="92"/>
    </row>
    <row r="28" spans="1:17" ht="30" x14ac:dyDescent="0.25">
      <c r="A28" s="61"/>
      <c r="B28" s="47"/>
      <c r="C28" s="47"/>
      <c r="D28" s="47"/>
      <c r="E28" s="47">
        <v>2</v>
      </c>
      <c r="F28" s="47">
        <v>0</v>
      </c>
      <c r="G28" s="50"/>
      <c r="H28" s="55" t="s">
        <v>29</v>
      </c>
      <c r="I28" s="60"/>
      <c r="J28" s="88"/>
      <c r="K28" s="89"/>
      <c r="L28" s="89"/>
      <c r="M28" s="10"/>
      <c r="N28" s="11">
        <v>900000</v>
      </c>
      <c r="O28" s="11">
        <v>900000</v>
      </c>
      <c r="P28" s="9">
        <v>899210.62</v>
      </c>
      <c r="Q28" s="10">
        <v>0</v>
      </c>
    </row>
    <row r="29" spans="1:17" ht="30" x14ac:dyDescent="0.25">
      <c r="A29" s="61"/>
      <c r="B29" s="47"/>
      <c r="C29" s="47"/>
      <c r="D29" s="47"/>
      <c r="E29" s="47"/>
      <c r="F29" s="47"/>
      <c r="G29" s="50"/>
      <c r="H29" s="55" t="s">
        <v>30</v>
      </c>
      <c r="I29" s="62" t="s">
        <v>28</v>
      </c>
      <c r="J29" s="87">
        <v>2</v>
      </c>
      <c r="K29" s="11">
        <v>2</v>
      </c>
      <c r="L29" s="11">
        <v>2</v>
      </c>
      <c r="M29" s="10">
        <v>0</v>
      </c>
      <c r="N29" s="89"/>
      <c r="O29" s="89"/>
      <c r="P29" s="89"/>
      <c r="Q29" s="92"/>
    </row>
    <row r="30" spans="1:17" ht="27.75" thickBot="1" x14ac:dyDescent="0.3">
      <c r="A30" s="63"/>
      <c r="B30" s="64"/>
      <c r="C30" s="64"/>
      <c r="D30" s="64"/>
      <c r="E30" s="64"/>
      <c r="F30" s="64"/>
      <c r="G30" s="64"/>
      <c r="H30" s="65" t="s">
        <v>30</v>
      </c>
      <c r="I30" s="66" t="s">
        <v>28</v>
      </c>
      <c r="J30" s="93">
        <v>2</v>
      </c>
      <c r="K30" s="94">
        <v>2</v>
      </c>
      <c r="L30" s="16">
        <v>2</v>
      </c>
      <c r="M30" s="15">
        <v>0</v>
      </c>
      <c r="N30" s="94"/>
      <c r="O30" s="94"/>
      <c r="P30" s="94"/>
      <c r="Q30" s="95"/>
    </row>
    <row r="31" spans="1:17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8:8" x14ac:dyDescent="0.25">
      <c r="H33" t="s">
        <v>201</v>
      </c>
    </row>
    <row r="34" spans="8:8" x14ac:dyDescent="0.25">
      <c r="H34" t="s">
        <v>199</v>
      </c>
    </row>
  </sheetData>
  <mergeCells count="3">
    <mergeCell ref="A5:I5"/>
    <mergeCell ref="J5:M5"/>
    <mergeCell ref="N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20"/>
  <sheetViews>
    <sheetView view="pageBreakPreview" zoomScale="85" zoomScaleNormal="100" zoomScaleSheetLayoutView="85" workbookViewId="0">
      <selection activeCell="V14" sqref="A14:V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5" width="16.5703125" bestFit="1" customWidth="1"/>
    <col min="16" max="16" width="15.140625" bestFit="1" customWidth="1"/>
    <col min="17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82" customFormat="1" x14ac:dyDescent="0.25">
      <c r="A5" s="198" t="s">
        <v>152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101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2" customFormat="1" ht="27" x14ac:dyDescent="0.25">
      <c r="A7" s="19"/>
      <c r="B7" s="20">
        <v>23</v>
      </c>
      <c r="C7" s="20"/>
      <c r="D7" s="20"/>
      <c r="E7" s="110"/>
      <c r="F7" s="110"/>
      <c r="G7" s="110"/>
      <c r="H7" s="130" t="s">
        <v>153</v>
      </c>
      <c r="I7" s="117"/>
      <c r="J7" s="107"/>
      <c r="K7" s="24"/>
      <c r="L7" s="24"/>
      <c r="M7" s="25"/>
      <c r="N7" s="22"/>
      <c r="O7" s="24"/>
      <c r="P7" s="24"/>
      <c r="Q7" s="25"/>
    </row>
    <row r="8" spans="1:17" s="82" customFormat="1" x14ac:dyDescent="0.25">
      <c r="A8" s="4"/>
      <c r="B8" s="5"/>
      <c r="C8" s="49">
        <v>0</v>
      </c>
      <c r="D8" s="5"/>
      <c r="E8" s="6"/>
      <c r="F8" s="6"/>
      <c r="G8" s="6"/>
      <c r="H8" s="108" t="s">
        <v>16</v>
      </c>
      <c r="I8" s="80"/>
      <c r="J8" s="12"/>
      <c r="K8" s="12"/>
      <c r="L8" s="12"/>
      <c r="M8" s="17"/>
      <c r="N8" s="12"/>
      <c r="O8" s="12"/>
      <c r="P8" s="12"/>
      <c r="Q8" s="17"/>
    </row>
    <row r="9" spans="1:17" s="82" customFormat="1" x14ac:dyDescent="0.25">
      <c r="A9" s="4"/>
      <c r="B9" s="5"/>
      <c r="C9" s="5"/>
      <c r="D9" s="5">
        <v>0</v>
      </c>
      <c r="E9" s="6"/>
      <c r="F9" s="6"/>
      <c r="G9" s="6"/>
      <c r="H9" s="108" t="s">
        <v>17</v>
      </c>
      <c r="I9" s="80"/>
      <c r="J9" s="12"/>
      <c r="K9" s="12"/>
      <c r="L9" s="12"/>
      <c r="M9" s="17"/>
      <c r="N9" s="12"/>
      <c r="O9" s="12"/>
      <c r="P9" s="12"/>
      <c r="Q9" s="17"/>
    </row>
    <row r="10" spans="1:17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17"/>
      <c r="N10" s="12"/>
      <c r="O10" s="12"/>
      <c r="P10" s="9"/>
      <c r="Q10" s="10"/>
    </row>
    <row r="11" spans="1:17" s="8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9">
        <v>27</v>
      </c>
      <c r="K11" s="9">
        <v>25</v>
      </c>
      <c r="L11" s="9">
        <v>23</v>
      </c>
      <c r="M11" s="10">
        <v>0</v>
      </c>
      <c r="N11" s="9">
        <v>5544293</v>
      </c>
      <c r="O11" s="9">
        <v>5693732</v>
      </c>
      <c r="P11" s="9">
        <v>1527173.53</v>
      </c>
      <c r="Q11" s="10">
        <v>258525.68</v>
      </c>
    </row>
    <row r="12" spans="1:17" s="82" customFormat="1" x14ac:dyDescent="0.25">
      <c r="A12" s="4"/>
      <c r="B12" s="5"/>
      <c r="C12" s="5"/>
      <c r="D12" s="5"/>
      <c r="E12" s="6"/>
      <c r="F12" s="6"/>
      <c r="G12" s="6">
        <v>2</v>
      </c>
      <c r="H12" s="108" t="s">
        <v>41</v>
      </c>
      <c r="I12" s="80" t="s">
        <v>20</v>
      </c>
      <c r="J12" s="12">
        <v>27</v>
      </c>
      <c r="K12" s="12">
        <v>25</v>
      </c>
      <c r="L12" s="12">
        <v>23</v>
      </c>
      <c r="M12" s="10">
        <v>0</v>
      </c>
      <c r="N12" s="12"/>
      <c r="O12" s="12"/>
      <c r="P12" s="12"/>
      <c r="Q12" s="10"/>
    </row>
    <row r="13" spans="1:17" s="8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154</v>
      </c>
      <c r="I13" s="80"/>
      <c r="J13" s="12"/>
      <c r="K13" s="12"/>
      <c r="L13" s="9"/>
      <c r="M13" s="10"/>
      <c r="N13" s="12"/>
      <c r="O13" s="12"/>
      <c r="P13" s="12"/>
      <c r="Q13" s="10"/>
    </row>
    <row r="14" spans="1:17" s="82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155</v>
      </c>
      <c r="I14" s="41" t="s">
        <v>76</v>
      </c>
      <c r="J14" s="9">
        <v>25</v>
      </c>
      <c r="K14" s="9">
        <v>25</v>
      </c>
      <c r="L14" s="9">
        <v>0</v>
      </c>
      <c r="M14" s="10">
        <v>0</v>
      </c>
      <c r="N14" s="9">
        <v>2343355</v>
      </c>
      <c r="O14" s="9">
        <v>2136116</v>
      </c>
      <c r="P14" s="9">
        <v>668590.31000000006</v>
      </c>
      <c r="Q14" s="10">
        <v>179400</v>
      </c>
    </row>
    <row r="15" spans="1:17" s="82" customFormat="1" ht="27.75" thickBot="1" x14ac:dyDescent="0.3">
      <c r="A15" s="97"/>
      <c r="B15" s="103"/>
      <c r="C15" s="103"/>
      <c r="D15" s="103"/>
      <c r="E15" s="104"/>
      <c r="F15" s="104"/>
      <c r="G15" s="104">
        <v>2</v>
      </c>
      <c r="H15" s="121" t="s">
        <v>156</v>
      </c>
      <c r="I15" s="119" t="s">
        <v>76</v>
      </c>
      <c r="J15" s="16">
        <v>25</v>
      </c>
      <c r="K15" s="16">
        <v>25</v>
      </c>
      <c r="L15" s="16">
        <v>0</v>
      </c>
      <c r="M15" s="14">
        <v>0</v>
      </c>
      <c r="N15" s="16"/>
      <c r="O15" s="16"/>
      <c r="P15" s="16"/>
      <c r="Q15" s="18"/>
    </row>
    <row r="16" spans="1:17" s="82" customFormat="1" ht="13.5" x14ac:dyDescent="0.25"/>
    <row r="17" spans="8:8" s="82" customFormat="1" ht="13.5" x14ac:dyDescent="0.25"/>
    <row r="18" spans="8:8" s="82" customFormat="1" ht="13.5" x14ac:dyDescent="0.25">
      <c r="H18" s="82" t="s">
        <v>188</v>
      </c>
    </row>
    <row r="19" spans="8:8" s="82" customFormat="1" ht="13.5" x14ac:dyDescent="0.25">
      <c r="H19" s="82" t="s">
        <v>189</v>
      </c>
    </row>
    <row r="20" spans="8:8" s="82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6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26"/>
  <sheetViews>
    <sheetView view="pageBreakPreview" zoomScale="115" zoomScaleNormal="115" zoomScaleSheetLayoutView="115" workbookViewId="0">
      <selection activeCell="I13" sqref="I13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3" width="13.7109375" customWidth="1"/>
    <col min="14" max="14" width="16.5703125" bestFit="1" customWidth="1"/>
    <col min="15" max="15" width="16.85546875" bestFit="1" customWidth="1"/>
    <col min="16" max="16" width="16.5703125" bestFit="1" customWidth="1"/>
    <col min="17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82" customFormat="1" x14ac:dyDescent="0.25">
      <c r="A5" s="198" t="s">
        <v>157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101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2" customFormat="1" ht="45" x14ac:dyDescent="0.25">
      <c r="A7" s="19"/>
      <c r="B7" s="20">
        <v>20</v>
      </c>
      <c r="C7" s="20"/>
      <c r="D7" s="20"/>
      <c r="E7" s="110"/>
      <c r="F7" s="110"/>
      <c r="G7" s="110"/>
      <c r="H7" s="71" t="s">
        <v>158</v>
      </c>
      <c r="I7" s="117"/>
      <c r="J7" s="24"/>
      <c r="K7" s="24"/>
      <c r="L7" s="24"/>
      <c r="M7" s="25"/>
      <c r="N7" s="24"/>
      <c r="O7" s="24"/>
      <c r="P7" s="24"/>
      <c r="Q7" s="25"/>
    </row>
    <row r="8" spans="1:17" s="82" customFormat="1" x14ac:dyDescent="0.25">
      <c r="A8" s="4"/>
      <c r="B8" s="5"/>
      <c r="C8" s="49">
        <v>0</v>
      </c>
      <c r="D8" s="5"/>
      <c r="E8" s="6"/>
      <c r="F8" s="6"/>
      <c r="G8" s="6"/>
      <c r="H8" s="51" t="s">
        <v>16</v>
      </c>
      <c r="I8" s="80"/>
      <c r="J8" s="12"/>
      <c r="K8" s="12"/>
      <c r="L8" s="12"/>
      <c r="M8" s="17"/>
      <c r="N8" s="12"/>
      <c r="O8" s="12"/>
      <c r="P8" s="12"/>
      <c r="Q8" s="17"/>
    </row>
    <row r="9" spans="1:17" s="82" customFormat="1" x14ac:dyDescent="0.25">
      <c r="A9" s="4"/>
      <c r="B9" s="5"/>
      <c r="C9" s="5"/>
      <c r="D9" s="5">
        <v>0</v>
      </c>
      <c r="E9" s="6"/>
      <c r="F9" s="6"/>
      <c r="G9" s="6"/>
      <c r="H9" s="51" t="s">
        <v>17</v>
      </c>
      <c r="I9" s="80"/>
      <c r="J9" s="12"/>
      <c r="K9" s="12"/>
      <c r="L9" s="12"/>
      <c r="M9" s="17"/>
      <c r="N9" s="12"/>
      <c r="O9" s="12"/>
      <c r="P9" s="12"/>
      <c r="Q9" s="17"/>
    </row>
    <row r="10" spans="1:17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17"/>
      <c r="N10" s="9">
        <v>11068011</v>
      </c>
      <c r="O10" s="9">
        <v>10643511</v>
      </c>
      <c r="P10" s="9">
        <v>2892343.1200000006</v>
      </c>
      <c r="Q10" s="10">
        <v>497769.37</v>
      </c>
    </row>
    <row r="11" spans="1:17" s="8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41</v>
      </c>
      <c r="I11" s="41" t="s">
        <v>20</v>
      </c>
      <c r="J11" s="9">
        <v>195</v>
      </c>
      <c r="K11" s="9">
        <v>180</v>
      </c>
      <c r="L11" s="9">
        <v>111</v>
      </c>
      <c r="M11" s="10">
        <v>6</v>
      </c>
      <c r="N11" s="9"/>
      <c r="O11" s="9"/>
      <c r="P11" s="9"/>
      <c r="Q11" s="10"/>
    </row>
    <row r="12" spans="1:17" s="82" customFormat="1" x14ac:dyDescent="0.25">
      <c r="A12" s="4"/>
      <c r="B12" s="5"/>
      <c r="C12" s="5"/>
      <c r="D12" s="5"/>
      <c r="E12" s="6"/>
      <c r="F12" s="6"/>
      <c r="G12" s="6">
        <v>2</v>
      </c>
      <c r="H12" s="108" t="s">
        <v>41</v>
      </c>
      <c r="I12" s="80" t="s">
        <v>20</v>
      </c>
      <c r="J12" s="12">
        <v>195</v>
      </c>
      <c r="K12" s="12">
        <v>180</v>
      </c>
      <c r="L12" s="12">
        <v>111</v>
      </c>
      <c r="M12" s="17">
        <v>6</v>
      </c>
      <c r="N12" s="9"/>
      <c r="O12" s="9"/>
      <c r="P12" s="9"/>
      <c r="Q12" s="10"/>
    </row>
    <row r="13" spans="1:17" s="8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159</v>
      </c>
      <c r="I13" s="80"/>
      <c r="J13" s="12"/>
      <c r="K13" s="12"/>
      <c r="L13" s="12"/>
      <c r="M13" s="17"/>
      <c r="N13" s="9">
        <v>307989</v>
      </c>
      <c r="O13" s="9">
        <v>712489</v>
      </c>
      <c r="P13" s="9">
        <v>0</v>
      </c>
      <c r="Q13" s="10">
        <v>0</v>
      </c>
    </row>
    <row r="14" spans="1:17" s="82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160</v>
      </c>
      <c r="I14" s="41" t="s">
        <v>161</v>
      </c>
      <c r="J14" s="9">
        <v>114</v>
      </c>
      <c r="K14" s="9">
        <v>659</v>
      </c>
      <c r="L14" s="9">
        <v>0</v>
      </c>
      <c r="M14" s="10">
        <v>0</v>
      </c>
      <c r="N14" s="9"/>
      <c r="O14" s="9"/>
      <c r="P14" s="9"/>
      <c r="Q14" s="17"/>
    </row>
    <row r="15" spans="1:17" s="82" customFormat="1" ht="27" x14ac:dyDescent="0.25">
      <c r="A15" s="4"/>
      <c r="B15" s="5"/>
      <c r="C15" s="5"/>
      <c r="D15" s="5"/>
      <c r="E15" s="6"/>
      <c r="F15" s="6"/>
      <c r="G15" s="6">
        <v>2</v>
      </c>
      <c r="H15" s="108" t="s">
        <v>160</v>
      </c>
      <c r="I15" s="80" t="s">
        <v>161</v>
      </c>
      <c r="J15" s="12">
        <v>114</v>
      </c>
      <c r="K15" s="12">
        <v>659</v>
      </c>
      <c r="L15" s="12">
        <v>0</v>
      </c>
      <c r="M15" s="17">
        <v>0</v>
      </c>
      <c r="N15" s="9"/>
      <c r="O15" s="9"/>
      <c r="P15" s="9"/>
      <c r="Q15" s="17"/>
    </row>
    <row r="16" spans="1:17" s="82" customFormat="1" ht="27.75" thickBot="1" x14ac:dyDescent="0.3">
      <c r="A16" s="97"/>
      <c r="B16" s="103"/>
      <c r="C16" s="103"/>
      <c r="D16" s="104"/>
      <c r="E16" s="104"/>
      <c r="F16" s="104"/>
      <c r="G16" s="104">
        <v>3</v>
      </c>
      <c r="H16" s="121" t="s">
        <v>162</v>
      </c>
      <c r="I16" s="119" t="s">
        <v>163</v>
      </c>
      <c r="J16" s="16">
        <v>1323000</v>
      </c>
      <c r="K16" s="16">
        <v>1350000</v>
      </c>
      <c r="L16" s="16">
        <v>225000</v>
      </c>
      <c r="M16" s="18">
        <v>0</v>
      </c>
      <c r="N16" s="14"/>
      <c r="O16" s="14"/>
      <c r="P16" s="14"/>
      <c r="Q16" s="15"/>
    </row>
    <row r="17" spans="8:8" s="82" customFormat="1" ht="13.5" x14ac:dyDescent="0.25"/>
    <row r="18" spans="8:8" s="82" customFormat="1" ht="13.5" x14ac:dyDescent="0.25"/>
    <row r="19" spans="8:8" s="82" customFormat="1" ht="13.5" x14ac:dyDescent="0.25"/>
    <row r="20" spans="8:8" s="82" customFormat="1" ht="13.5" x14ac:dyDescent="0.25">
      <c r="H20" s="82" t="s">
        <v>188</v>
      </c>
    </row>
    <row r="21" spans="8:8" s="82" customFormat="1" ht="13.5" x14ac:dyDescent="0.25">
      <c r="H21" s="82" t="s">
        <v>200</v>
      </c>
    </row>
    <row r="22" spans="8:8" s="82" customFormat="1" ht="13.5" x14ac:dyDescent="0.25"/>
    <row r="23" spans="8:8" s="82" customFormat="1" ht="13.5" x14ac:dyDescent="0.25"/>
    <row r="24" spans="8:8" s="82" customFormat="1" ht="13.5" x14ac:dyDescent="0.25"/>
    <row r="25" spans="8:8" s="82" customFormat="1" ht="13.5" x14ac:dyDescent="0.25"/>
    <row r="26" spans="8:8" s="82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4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29"/>
  <sheetViews>
    <sheetView view="pageBreakPreview" zoomScale="85" zoomScaleNormal="115" zoomScaleSheetLayoutView="85" workbookViewId="0">
      <selection activeCell="L7" sqref="L7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style="131" customWidth="1"/>
    <col min="14" max="15" width="18.28515625" style="131" bestFit="1" customWidth="1"/>
    <col min="16" max="16" width="17.7109375" style="131" bestFit="1" customWidth="1"/>
    <col min="17" max="17" width="16.85546875" style="131" bestFit="1" customWidth="1"/>
  </cols>
  <sheetData>
    <row r="1" spans="1:17" ht="15" customHeight="1" x14ac:dyDescent="0.3">
      <c r="A1" s="35" t="s">
        <v>34</v>
      </c>
    </row>
    <row r="2" spans="1:17" ht="15" customHeight="1" x14ac:dyDescent="0.3">
      <c r="A2" s="35" t="s">
        <v>35</v>
      </c>
    </row>
    <row r="3" spans="1:17" ht="15" customHeight="1" x14ac:dyDescent="0.3">
      <c r="A3" s="35" t="str">
        <f>'201. DS'!A3</f>
        <v>EJERCICIO FISCAL 2022 - ACTUALIZADA A MAYO</v>
      </c>
    </row>
    <row r="4" spans="1:17" ht="15" customHeight="1" thickBot="1" x14ac:dyDescent="0.35"/>
    <row r="5" spans="1:17" s="82" customFormat="1" ht="15" x14ac:dyDescent="0.25">
      <c r="A5" s="206" t="s">
        <v>164</v>
      </c>
      <c r="B5" s="207"/>
      <c r="C5" s="207"/>
      <c r="D5" s="207"/>
      <c r="E5" s="207"/>
      <c r="F5" s="207"/>
      <c r="G5" s="207"/>
      <c r="H5" s="207"/>
      <c r="I5" s="208"/>
      <c r="J5" s="201" t="s">
        <v>36</v>
      </c>
      <c r="K5" s="203"/>
      <c r="L5" s="203"/>
      <c r="M5" s="204"/>
      <c r="N5" s="202" t="s">
        <v>1</v>
      </c>
      <c r="O5" s="203"/>
      <c r="P5" s="203"/>
      <c r="Q5" s="204"/>
    </row>
    <row r="6" spans="1:17" s="101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7" t="s">
        <v>11</v>
      </c>
      <c r="O6" s="30" t="s">
        <v>12</v>
      </c>
      <c r="P6" s="31" t="s">
        <v>13</v>
      </c>
      <c r="Q6" s="32" t="s">
        <v>14</v>
      </c>
    </row>
    <row r="7" spans="1:17" s="109" customFormat="1" ht="30" x14ac:dyDescent="0.25">
      <c r="A7" s="19"/>
      <c r="B7" s="20">
        <v>18</v>
      </c>
      <c r="C7" s="20"/>
      <c r="D7" s="20"/>
      <c r="E7" s="20"/>
      <c r="F7" s="20"/>
      <c r="G7" s="20"/>
      <c r="H7" s="71" t="s">
        <v>165</v>
      </c>
      <c r="I7" s="117"/>
      <c r="J7" s="127"/>
      <c r="K7" s="24"/>
      <c r="L7" s="24"/>
      <c r="M7" s="25"/>
      <c r="N7" s="233"/>
      <c r="O7" s="24"/>
      <c r="P7" s="24"/>
      <c r="Q7" s="25"/>
    </row>
    <row r="8" spans="1:17" s="109" customFormat="1" ht="15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38"/>
      <c r="K8" s="12"/>
      <c r="L8" s="12"/>
      <c r="M8" s="17"/>
      <c r="N8" s="234"/>
      <c r="O8" s="12"/>
      <c r="P8" s="12"/>
      <c r="Q8" s="17"/>
    </row>
    <row r="9" spans="1:17" s="109" customFormat="1" ht="15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38"/>
      <c r="K9" s="12"/>
      <c r="L9" s="12"/>
      <c r="M9" s="17"/>
      <c r="N9" s="234"/>
      <c r="O9" s="12"/>
      <c r="P9" s="12"/>
      <c r="Q9" s="17"/>
    </row>
    <row r="10" spans="1:17" s="109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38"/>
      <c r="K10" s="12"/>
      <c r="L10" s="12"/>
      <c r="M10" s="17"/>
      <c r="N10" s="232">
        <v>9765053</v>
      </c>
      <c r="O10" s="9">
        <v>11316254</v>
      </c>
      <c r="P10" s="9">
        <v>3404146.15</v>
      </c>
      <c r="Q10" s="10">
        <v>686272.65</v>
      </c>
    </row>
    <row r="11" spans="1:17" s="109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8">
        <v>686</v>
      </c>
      <c r="K11" s="9">
        <v>32</v>
      </c>
      <c r="L11" s="9">
        <v>8</v>
      </c>
      <c r="M11" s="10">
        <v>2</v>
      </c>
      <c r="N11" s="232"/>
      <c r="O11" s="9"/>
      <c r="P11" s="9"/>
      <c r="Q11" s="10"/>
    </row>
    <row r="12" spans="1:17" s="109" customFormat="1" ht="15" x14ac:dyDescent="0.25">
      <c r="A12" s="4"/>
      <c r="B12" s="5"/>
      <c r="C12" s="5"/>
      <c r="D12" s="5"/>
      <c r="E12" s="5"/>
      <c r="F12" s="5"/>
      <c r="G12" s="6">
        <v>2</v>
      </c>
      <c r="H12" s="108" t="s">
        <v>41</v>
      </c>
      <c r="I12" s="80" t="s">
        <v>20</v>
      </c>
      <c r="J12" s="38">
        <v>686</v>
      </c>
      <c r="K12" s="12">
        <v>32</v>
      </c>
      <c r="L12" s="12">
        <v>8</v>
      </c>
      <c r="M12" s="17">
        <v>2</v>
      </c>
      <c r="N12" s="232"/>
      <c r="O12" s="9"/>
      <c r="P12" s="9"/>
      <c r="Q12" s="10"/>
    </row>
    <row r="13" spans="1:17" s="109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166</v>
      </c>
      <c r="I13" s="80"/>
      <c r="J13" s="38"/>
      <c r="K13" s="12"/>
      <c r="L13" s="12"/>
      <c r="M13" s="17"/>
      <c r="N13" s="232">
        <v>40234947</v>
      </c>
      <c r="O13" s="9">
        <v>38683746</v>
      </c>
      <c r="P13" s="9">
        <v>13386435.930000002</v>
      </c>
      <c r="Q13" s="10">
        <v>2632243.58</v>
      </c>
    </row>
    <row r="14" spans="1:17" s="109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167</v>
      </c>
      <c r="I14" s="41" t="s">
        <v>76</v>
      </c>
      <c r="J14" s="8">
        <v>303702</v>
      </c>
      <c r="K14" s="9">
        <v>290100</v>
      </c>
      <c r="L14" s="9">
        <v>87035</v>
      </c>
      <c r="M14" s="10">
        <v>29000</v>
      </c>
      <c r="N14" s="234"/>
      <c r="O14" s="12"/>
      <c r="P14" s="12"/>
      <c r="Q14" s="17"/>
    </row>
    <row r="15" spans="1:17" s="109" customFormat="1" ht="27" x14ac:dyDescent="0.25">
      <c r="A15" s="111"/>
      <c r="B15" s="6"/>
      <c r="C15" s="6"/>
      <c r="D15" s="6"/>
      <c r="E15" s="6"/>
      <c r="F15" s="6"/>
      <c r="G15" s="6">
        <v>2</v>
      </c>
      <c r="H15" s="108" t="s">
        <v>171</v>
      </c>
      <c r="I15" s="80" t="s">
        <v>76</v>
      </c>
      <c r="J15" s="38">
        <v>22000</v>
      </c>
      <c r="K15" s="12">
        <v>8400</v>
      </c>
      <c r="L15" s="12">
        <v>2520</v>
      </c>
      <c r="M15" s="17">
        <v>840</v>
      </c>
      <c r="N15" s="234"/>
      <c r="O15" s="12"/>
      <c r="P15" s="12"/>
      <c r="Q15" s="17"/>
    </row>
    <row r="16" spans="1:17" s="109" customFormat="1" ht="27" x14ac:dyDescent="0.25">
      <c r="A16" s="111"/>
      <c r="B16" s="6"/>
      <c r="C16" s="6"/>
      <c r="D16" s="6"/>
      <c r="E16" s="6"/>
      <c r="F16" s="6"/>
      <c r="G16" s="6">
        <v>3</v>
      </c>
      <c r="H16" s="108" t="s">
        <v>172</v>
      </c>
      <c r="I16" s="80" t="s">
        <v>76</v>
      </c>
      <c r="J16" s="38">
        <v>102</v>
      </c>
      <c r="K16" s="12">
        <v>100</v>
      </c>
      <c r="L16" s="12">
        <v>35</v>
      </c>
      <c r="M16" s="17">
        <v>0</v>
      </c>
      <c r="N16" s="234"/>
      <c r="O16" s="12"/>
      <c r="P16" s="12"/>
      <c r="Q16" s="17"/>
    </row>
    <row r="17" spans="1:17" s="109" customFormat="1" ht="27" x14ac:dyDescent="0.25">
      <c r="A17" s="4"/>
      <c r="B17" s="5"/>
      <c r="C17" s="5"/>
      <c r="D17" s="5"/>
      <c r="E17" s="5"/>
      <c r="F17" s="5"/>
      <c r="G17" s="6">
        <v>4</v>
      </c>
      <c r="H17" s="108" t="s">
        <v>173</v>
      </c>
      <c r="I17" s="80" t="s">
        <v>76</v>
      </c>
      <c r="J17" s="38">
        <v>61600</v>
      </c>
      <c r="K17" s="12">
        <v>61600</v>
      </c>
      <c r="L17" s="12">
        <v>18480</v>
      </c>
      <c r="M17" s="17">
        <v>6160</v>
      </c>
      <c r="N17" s="234"/>
      <c r="O17" s="12"/>
      <c r="P17" s="12"/>
      <c r="Q17" s="17"/>
    </row>
    <row r="18" spans="1:17" s="109" customFormat="1" ht="27" x14ac:dyDescent="0.25">
      <c r="A18" s="4"/>
      <c r="B18" s="5"/>
      <c r="C18" s="5"/>
      <c r="D18" s="5"/>
      <c r="E18" s="5"/>
      <c r="F18" s="5"/>
      <c r="G18" s="6">
        <v>5</v>
      </c>
      <c r="H18" s="108" t="s">
        <v>168</v>
      </c>
      <c r="I18" s="80" t="s">
        <v>20</v>
      </c>
      <c r="J18" s="38">
        <v>7343</v>
      </c>
      <c r="K18" s="12">
        <v>7344</v>
      </c>
      <c r="L18" s="12">
        <v>2203</v>
      </c>
      <c r="M18" s="17">
        <v>734</v>
      </c>
      <c r="N18" s="234"/>
      <c r="O18" s="12"/>
      <c r="P18" s="12"/>
      <c r="Q18" s="17"/>
    </row>
    <row r="19" spans="1:17" s="109" customFormat="1" ht="27" x14ac:dyDescent="0.25">
      <c r="A19" s="4"/>
      <c r="B19" s="5"/>
      <c r="C19" s="5"/>
      <c r="D19" s="5"/>
      <c r="E19" s="5"/>
      <c r="F19" s="5"/>
      <c r="G19" s="6">
        <v>6</v>
      </c>
      <c r="H19" s="108" t="s">
        <v>169</v>
      </c>
      <c r="I19" s="80" t="s">
        <v>76</v>
      </c>
      <c r="J19" s="38">
        <v>220000</v>
      </c>
      <c r="K19" s="12">
        <v>220000</v>
      </c>
      <c r="L19" s="12">
        <v>66000</v>
      </c>
      <c r="M19" s="17">
        <v>22000</v>
      </c>
      <c r="N19" s="234"/>
      <c r="O19" s="12"/>
      <c r="P19" s="12"/>
      <c r="Q19" s="17"/>
    </row>
    <row r="20" spans="1:17" s="109" customFormat="1" ht="27" x14ac:dyDescent="0.25">
      <c r="A20" s="4"/>
      <c r="B20" s="5"/>
      <c r="C20" s="5"/>
      <c r="D20" s="5"/>
      <c r="E20" s="5"/>
      <c r="F20" s="5"/>
      <c r="G20" s="6">
        <v>7</v>
      </c>
      <c r="H20" s="108" t="s">
        <v>170</v>
      </c>
      <c r="I20" s="80" t="s">
        <v>45</v>
      </c>
      <c r="J20" s="38">
        <v>3080</v>
      </c>
      <c r="K20" s="12">
        <v>3080</v>
      </c>
      <c r="L20" s="12">
        <v>924</v>
      </c>
      <c r="M20" s="17">
        <v>308</v>
      </c>
      <c r="N20" s="234"/>
      <c r="O20" s="12"/>
      <c r="P20" s="12"/>
      <c r="Q20" s="17"/>
    </row>
    <row r="21" spans="1:17" s="109" customFormat="1" ht="27.75" thickBot="1" x14ac:dyDescent="0.3">
      <c r="A21" s="97"/>
      <c r="B21" s="103"/>
      <c r="C21" s="103"/>
      <c r="D21" s="103"/>
      <c r="E21" s="103"/>
      <c r="F21" s="103"/>
      <c r="G21" s="104">
        <v>8</v>
      </c>
      <c r="H21" s="121" t="s">
        <v>174</v>
      </c>
      <c r="I21" s="119" t="s">
        <v>20</v>
      </c>
      <c r="J21" s="39">
        <v>35</v>
      </c>
      <c r="K21" s="16">
        <v>35</v>
      </c>
      <c r="L21" s="16">
        <v>10</v>
      </c>
      <c r="M21" s="18">
        <v>3</v>
      </c>
      <c r="N21" s="235"/>
      <c r="O21" s="16"/>
      <c r="P21" s="16"/>
      <c r="Q21" s="18"/>
    </row>
    <row r="22" spans="1:17" s="82" customFormat="1" ht="13.5" x14ac:dyDescent="0.25"/>
    <row r="23" spans="1:17" s="82" customFormat="1" ht="13.5" x14ac:dyDescent="0.25"/>
    <row r="24" spans="1:17" s="82" customFormat="1" ht="13.5" x14ac:dyDescent="0.25"/>
    <row r="25" spans="1:17" s="82" customFormat="1" ht="13.5" x14ac:dyDescent="0.25">
      <c r="H25" s="82" t="s">
        <v>188</v>
      </c>
    </row>
    <row r="26" spans="1:17" s="82" customFormat="1" ht="13.5" x14ac:dyDescent="0.25">
      <c r="H26" s="82" t="s">
        <v>202</v>
      </c>
    </row>
    <row r="27" spans="1:17" s="82" customFormat="1" ht="13.5" x14ac:dyDescent="0.25"/>
    <row r="28" spans="1:17" s="82" customFormat="1" x14ac:dyDescent="0.3">
      <c r="L28" s="132"/>
      <c r="M28" s="132"/>
      <c r="N28" s="132"/>
      <c r="O28" s="132"/>
      <c r="P28" s="132"/>
      <c r="Q28" s="132"/>
    </row>
    <row r="29" spans="1:17" s="82" customFormat="1" x14ac:dyDescent="0.3">
      <c r="L29" s="132"/>
      <c r="M29" s="132"/>
      <c r="N29" s="132"/>
      <c r="O29" s="132"/>
      <c r="P29" s="132"/>
      <c r="Q29" s="132"/>
    </row>
  </sheetData>
  <mergeCells count="3">
    <mergeCell ref="A5:I5"/>
    <mergeCell ref="J5:M5"/>
    <mergeCell ref="N5:Q5"/>
  </mergeCells>
  <pageMargins left="0.7" right="0.7" top="0.75" bottom="0.75" header="0.3" footer="0.3"/>
  <pageSetup scale="4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3"/>
  <sheetViews>
    <sheetView view="pageBreakPreview" zoomScaleNormal="130" zoomScaleSheetLayoutView="100" workbookViewId="0">
      <selection activeCell="J13" sqref="J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5" width="19.85546875" bestFit="1" customWidth="1"/>
    <col min="16" max="17" width="16.570312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x14ac:dyDescent="0.25">
      <c r="A5" s="198" t="s">
        <v>175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ht="30" x14ac:dyDescent="0.25">
      <c r="A7" s="19"/>
      <c r="B7" s="20">
        <v>11</v>
      </c>
      <c r="C7" s="20"/>
      <c r="D7" s="20"/>
      <c r="E7" s="20"/>
      <c r="F7" s="20"/>
      <c r="G7" s="20"/>
      <c r="H7" s="71" t="s">
        <v>39</v>
      </c>
      <c r="I7" s="117"/>
      <c r="J7" s="20"/>
      <c r="K7" s="20"/>
      <c r="L7" s="20"/>
      <c r="M7" s="40"/>
      <c r="N7" s="22"/>
      <c r="O7" s="24"/>
      <c r="P7" s="24"/>
      <c r="Q7" s="25"/>
    </row>
    <row r="8" spans="1:17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5"/>
      <c r="K8" s="5"/>
      <c r="L8" s="5"/>
      <c r="M8" s="42"/>
      <c r="N8" s="9"/>
      <c r="O8" s="12"/>
      <c r="P8" s="12"/>
      <c r="Q8" s="17"/>
    </row>
    <row r="9" spans="1:17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5"/>
      <c r="K9" s="5"/>
      <c r="L9" s="5"/>
      <c r="M9" s="42"/>
      <c r="N9" s="9"/>
      <c r="O9" s="12"/>
      <c r="P9" s="12"/>
      <c r="Q9" s="17"/>
    </row>
    <row r="10" spans="1:17" x14ac:dyDescent="0.25">
      <c r="A10" s="4"/>
      <c r="B10" s="5"/>
      <c r="C10" s="5"/>
      <c r="D10" s="5"/>
      <c r="E10" s="5">
        <v>2</v>
      </c>
      <c r="F10" s="5">
        <v>0</v>
      </c>
      <c r="G10" s="5"/>
      <c r="H10" s="51" t="s">
        <v>42</v>
      </c>
      <c r="I10" s="80"/>
      <c r="J10" s="6"/>
      <c r="K10" s="6"/>
      <c r="L10" s="6"/>
      <c r="M10" s="112"/>
      <c r="N10" s="9">
        <v>225838628</v>
      </c>
      <c r="O10" s="9">
        <v>225838628</v>
      </c>
      <c r="P10" s="9">
        <v>5263535.24</v>
      </c>
      <c r="Q10" s="10">
        <v>489780</v>
      </c>
    </row>
    <row r="11" spans="1:17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43</v>
      </c>
      <c r="I11" s="41" t="s">
        <v>44</v>
      </c>
      <c r="J11" s="78">
        <v>232</v>
      </c>
      <c r="K11" s="78">
        <v>232</v>
      </c>
      <c r="L11" s="78">
        <v>0</v>
      </c>
      <c r="M11" s="42">
        <v>0</v>
      </c>
      <c r="N11" s="9"/>
      <c r="O11" s="9"/>
      <c r="P11" s="9"/>
      <c r="Q11" s="10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108" t="s">
        <v>43</v>
      </c>
      <c r="I12" s="80" t="s">
        <v>44</v>
      </c>
      <c r="J12" s="81">
        <v>104</v>
      </c>
      <c r="K12" s="81">
        <v>232</v>
      </c>
      <c r="L12" s="81">
        <v>0</v>
      </c>
      <c r="M12" s="112">
        <v>0</v>
      </c>
      <c r="N12" s="9"/>
      <c r="O12" s="9"/>
      <c r="P12" s="9"/>
      <c r="Q12" s="10"/>
    </row>
    <row r="13" spans="1:17" x14ac:dyDescent="0.25">
      <c r="A13" s="4"/>
      <c r="B13" s="5"/>
      <c r="C13" s="5"/>
      <c r="D13" s="5"/>
      <c r="E13" s="5"/>
      <c r="F13" s="5"/>
      <c r="G13" s="6">
        <v>3</v>
      </c>
      <c r="H13" s="108" t="s">
        <v>176</v>
      </c>
      <c r="I13" s="80" t="s">
        <v>20</v>
      </c>
      <c r="J13" s="81">
        <v>232</v>
      </c>
      <c r="K13" s="81">
        <v>105</v>
      </c>
      <c r="L13" s="81">
        <v>34</v>
      </c>
      <c r="M13" s="112">
        <v>3</v>
      </c>
      <c r="N13" s="9"/>
      <c r="O13" s="9"/>
      <c r="P13" s="9"/>
      <c r="Q13" s="10"/>
    </row>
    <row r="14" spans="1:17" ht="45" x14ac:dyDescent="0.25">
      <c r="A14" s="4"/>
      <c r="B14" s="5">
        <v>20</v>
      </c>
      <c r="C14" s="5"/>
      <c r="D14" s="5"/>
      <c r="E14" s="5"/>
      <c r="F14" s="5"/>
      <c r="G14" s="5"/>
      <c r="H14" s="51" t="s">
        <v>178</v>
      </c>
      <c r="I14" s="80"/>
      <c r="J14" s="6"/>
      <c r="K14" s="6"/>
      <c r="L14" s="6"/>
      <c r="M14" s="112"/>
      <c r="N14" s="9"/>
      <c r="O14" s="9"/>
      <c r="P14" s="9"/>
      <c r="Q14" s="10"/>
    </row>
    <row r="15" spans="1:17" x14ac:dyDescent="0.25">
      <c r="A15" s="4"/>
      <c r="B15" s="5"/>
      <c r="C15" s="5">
        <v>0</v>
      </c>
      <c r="D15" s="5"/>
      <c r="E15" s="5"/>
      <c r="F15" s="5"/>
      <c r="G15" s="5"/>
      <c r="H15" s="51" t="s">
        <v>16</v>
      </c>
      <c r="I15" s="41"/>
      <c r="J15" s="5"/>
      <c r="K15" s="5"/>
      <c r="L15" s="5"/>
      <c r="M15" s="42"/>
      <c r="N15" s="9"/>
      <c r="O15" s="9"/>
      <c r="P15" s="9"/>
      <c r="Q15" s="10"/>
    </row>
    <row r="16" spans="1:17" x14ac:dyDescent="0.25">
      <c r="A16" s="4"/>
      <c r="B16" s="5"/>
      <c r="C16" s="5"/>
      <c r="D16" s="5">
        <v>0</v>
      </c>
      <c r="E16" s="5"/>
      <c r="F16" s="5"/>
      <c r="G16" s="5"/>
      <c r="H16" s="51" t="s">
        <v>17</v>
      </c>
      <c r="I16" s="80"/>
      <c r="J16" s="6"/>
      <c r="K16" s="6"/>
      <c r="L16" s="6"/>
      <c r="M16" s="112"/>
      <c r="N16" s="9"/>
      <c r="O16" s="9"/>
      <c r="P16" s="9"/>
      <c r="Q16" s="10"/>
    </row>
    <row r="17" spans="1:17" x14ac:dyDescent="0.25">
      <c r="A17" s="4"/>
      <c r="B17" s="5"/>
      <c r="C17" s="5"/>
      <c r="D17" s="5"/>
      <c r="E17" s="5">
        <v>1</v>
      </c>
      <c r="F17" s="5">
        <v>0</v>
      </c>
      <c r="G17" s="5"/>
      <c r="H17" s="51" t="s">
        <v>40</v>
      </c>
      <c r="I17" s="80"/>
      <c r="J17" s="6"/>
      <c r="K17" s="6"/>
      <c r="L17" s="6"/>
      <c r="M17" s="112"/>
      <c r="N17" s="9">
        <v>47767950</v>
      </c>
      <c r="O17" s="9">
        <v>47767950</v>
      </c>
      <c r="P17" s="9">
        <v>11902507.100000001</v>
      </c>
      <c r="Q17" s="10">
        <v>3745292.46</v>
      </c>
    </row>
    <row r="18" spans="1:17" x14ac:dyDescent="0.25">
      <c r="A18" s="4">
        <v>4</v>
      </c>
      <c r="B18" s="5"/>
      <c r="C18" s="5"/>
      <c r="D18" s="5"/>
      <c r="E18" s="5"/>
      <c r="F18" s="5"/>
      <c r="G18" s="5">
        <v>1</v>
      </c>
      <c r="H18" s="51" t="s">
        <v>41</v>
      </c>
      <c r="I18" s="41" t="s">
        <v>20</v>
      </c>
      <c r="J18" s="78">
        <v>259</v>
      </c>
      <c r="K18" s="78">
        <v>261</v>
      </c>
      <c r="L18" s="78">
        <v>66</v>
      </c>
      <c r="M18" s="79">
        <v>21</v>
      </c>
      <c r="N18" s="9"/>
      <c r="O18" s="9"/>
      <c r="P18" s="9"/>
      <c r="Q18" s="10"/>
    </row>
    <row r="19" spans="1:17" ht="15.75" thickBot="1" x14ac:dyDescent="0.3">
      <c r="A19" s="97"/>
      <c r="B19" s="103"/>
      <c r="C19" s="103"/>
      <c r="D19" s="103"/>
      <c r="E19" s="103"/>
      <c r="F19" s="103"/>
      <c r="G19" s="104">
        <v>2</v>
      </c>
      <c r="H19" s="121" t="s">
        <v>41</v>
      </c>
      <c r="I19" s="119" t="s">
        <v>20</v>
      </c>
      <c r="J19" s="104">
        <v>259</v>
      </c>
      <c r="K19" s="104">
        <v>261</v>
      </c>
      <c r="L19" s="99">
        <v>66</v>
      </c>
      <c r="M19" s="100">
        <v>21</v>
      </c>
      <c r="N19" s="14"/>
      <c r="O19" s="14"/>
      <c r="P19" s="14"/>
      <c r="Q19" s="15"/>
    </row>
    <row r="22" spans="1:17" x14ac:dyDescent="0.25">
      <c r="H22" t="s">
        <v>188</v>
      </c>
    </row>
    <row r="23" spans="1:17" x14ac:dyDescent="0.25">
      <c r="H23" t="s">
        <v>203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30"/>
  <sheetViews>
    <sheetView view="pageBreakPreview" zoomScale="85" zoomScaleNormal="115" zoomScaleSheetLayoutView="85" workbookViewId="0">
      <selection activeCell="H8" sqref="H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5" width="19.85546875" bestFit="1" customWidth="1"/>
    <col min="16" max="16" width="17.7109375" bestFit="1" customWidth="1"/>
    <col min="17" max="17" width="16.2851562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109" customFormat="1" x14ac:dyDescent="0.25">
      <c r="A5" s="209" t="s">
        <v>179</v>
      </c>
      <c r="B5" s="210"/>
      <c r="C5" s="210"/>
      <c r="D5" s="210"/>
      <c r="E5" s="210"/>
      <c r="F5" s="210"/>
      <c r="G5" s="210"/>
      <c r="H5" s="210"/>
      <c r="I5" s="211"/>
      <c r="J5" s="212" t="s">
        <v>36</v>
      </c>
      <c r="K5" s="212"/>
      <c r="L5" s="212"/>
      <c r="M5" s="213"/>
      <c r="N5" s="212" t="s">
        <v>1</v>
      </c>
      <c r="O5" s="212"/>
      <c r="P5" s="212"/>
      <c r="Q5" s="213"/>
    </row>
    <row r="6" spans="1:17" s="114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109" customFormat="1" x14ac:dyDescent="0.25">
      <c r="A7" s="133"/>
      <c r="B7" s="145">
        <v>19</v>
      </c>
      <c r="C7" s="145"/>
      <c r="D7" s="145"/>
      <c r="E7" s="145"/>
      <c r="F7" s="145"/>
      <c r="G7" s="145"/>
      <c r="H7" s="160" t="s">
        <v>177</v>
      </c>
      <c r="I7" s="161"/>
      <c r="J7" s="148"/>
      <c r="K7" s="148"/>
      <c r="L7" s="148"/>
      <c r="M7" s="149"/>
      <c r="N7" s="146"/>
      <c r="O7" s="146"/>
      <c r="P7" s="146"/>
      <c r="Q7" s="147"/>
    </row>
    <row r="8" spans="1:17" s="109" customFormat="1" x14ac:dyDescent="0.25">
      <c r="A8" s="134"/>
      <c r="B8" s="135"/>
      <c r="C8" s="150">
        <v>0</v>
      </c>
      <c r="D8" s="135"/>
      <c r="E8" s="135"/>
      <c r="F8" s="135"/>
      <c r="G8" s="135"/>
      <c r="H8" s="144" t="s">
        <v>16</v>
      </c>
      <c r="I8" s="154"/>
      <c r="J8" s="139"/>
      <c r="K8" s="139"/>
      <c r="L8" s="139"/>
      <c r="M8" s="140"/>
      <c r="N8" s="136"/>
      <c r="O8" s="136"/>
      <c r="P8" s="136"/>
      <c r="Q8" s="137"/>
    </row>
    <row r="9" spans="1:17" s="109" customFormat="1" x14ac:dyDescent="0.25">
      <c r="A9" s="134"/>
      <c r="B9" s="135"/>
      <c r="C9" s="135"/>
      <c r="D9" s="135">
        <v>0</v>
      </c>
      <c r="E9" s="135"/>
      <c r="F9" s="135"/>
      <c r="G9" s="135"/>
      <c r="H9" s="144" t="s">
        <v>17</v>
      </c>
      <c r="I9" s="154"/>
      <c r="J9" s="139"/>
      <c r="K9" s="139"/>
      <c r="L9" s="139"/>
      <c r="M9" s="140"/>
      <c r="N9" s="136"/>
      <c r="O9" s="136"/>
      <c r="P9" s="136"/>
      <c r="Q9" s="137"/>
    </row>
    <row r="10" spans="1:17" s="109" customFormat="1" x14ac:dyDescent="0.25">
      <c r="A10" s="134"/>
      <c r="B10" s="135"/>
      <c r="C10" s="135"/>
      <c r="D10" s="135"/>
      <c r="E10" s="135">
        <v>1</v>
      </c>
      <c r="F10" s="135">
        <v>0</v>
      </c>
      <c r="G10" s="135"/>
      <c r="H10" s="144" t="s">
        <v>40</v>
      </c>
      <c r="I10" s="153"/>
      <c r="J10" s="139"/>
      <c r="K10" s="139"/>
      <c r="L10" s="139"/>
      <c r="M10" s="140"/>
      <c r="N10" s="136">
        <v>50000000</v>
      </c>
      <c r="O10" s="136">
        <v>49970000</v>
      </c>
      <c r="P10" s="136">
        <v>8399154.8800000008</v>
      </c>
      <c r="Q10" s="137">
        <v>1533938.39</v>
      </c>
    </row>
    <row r="11" spans="1:17" s="109" customFormat="1" x14ac:dyDescent="0.25">
      <c r="A11" s="134">
        <v>4</v>
      </c>
      <c r="B11" s="135"/>
      <c r="C11" s="135"/>
      <c r="D11" s="135"/>
      <c r="E11" s="135"/>
      <c r="F11" s="135"/>
      <c r="G11" s="135">
        <v>1</v>
      </c>
      <c r="H11" s="144" t="s">
        <v>41</v>
      </c>
      <c r="I11" s="155" t="s">
        <v>20</v>
      </c>
      <c r="J11" s="136">
        <v>225</v>
      </c>
      <c r="K11" s="136">
        <v>224</v>
      </c>
      <c r="L11" s="136">
        <v>9</v>
      </c>
      <c r="M11" s="137">
        <v>3</v>
      </c>
      <c r="N11" s="136"/>
      <c r="O11" s="136"/>
      <c r="P11" s="136"/>
      <c r="Q11" s="137"/>
    </row>
    <row r="12" spans="1:17" s="109" customFormat="1" x14ac:dyDescent="0.25">
      <c r="A12" s="134"/>
      <c r="B12" s="135"/>
      <c r="C12" s="135"/>
      <c r="D12" s="135"/>
      <c r="E12" s="135"/>
      <c r="F12" s="135"/>
      <c r="G12" s="138">
        <v>2</v>
      </c>
      <c r="H12" s="143" t="s">
        <v>41</v>
      </c>
      <c r="I12" s="153" t="s">
        <v>20</v>
      </c>
      <c r="J12" s="139">
        <v>225</v>
      </c>
      <c r="K12" s="139">
        <v>224</v>
      </c>
      <c r="L12" s="139">
        <v>9</v>
      </c>
      <c r="M12" s="140">
        <v>3</v>
      </c>
      <c r="N12" s="136"/>
      <c r="O12" s="136"/>
      <c r="P12" s="136"/>
      <c r="Q12" s="137"/>
    </row>
    <row r="13" spans="1:17" s="109" customFormat="1" x14ac:dyDescent="0.25">
      <c r="A13" s="134"/>
      <c r="B13" s="135"/>
      <c r="C13" s="135"/>
      <c r="D13" s="135"/>
      <c r="E13" s="135">
        <v>2</v>
      </c>
      <c r="F13" s="135">
        <v>0</v>
      </c>
      <c r="G13" s="135"/>
      <c r="H13" s="144" t="s">
        <v>180</v>
      </c>
      <c r="I13" s="153"/>
      <c r="J13" s="139"/>
      <c r="K13" s="139"/>
      <c r="L13" s="139"/>
      <c r="M13" s="140"/>
      <c r="N13" s="136">
        <v>529394000</v>
      </c>
      <c r="O13" s="136">
        <v>379394000</v>
      </c>
      <c r="P13" s="136">
        <v>77234700</v>
      </c>
      <c r="Q13" s="137">
        <v>0</v>
      </c>
    </row>
    <row r="14" spans="1:17" s="109" customFormat="1" ht="30" x14ac:dyDescent="0.25">
      <c r="A14" s="134">
        <v>4</v>
      </c>
      <c r="B14" s="135"/>
      <c r="C14" s="135"/>
      <c r="D14" s="135"/>
      <c r="E14" s="135"/>
      <c r="F14" s="135"/>
      <c r="G14" s="135">
        <v>1</v>
      </c>
      <c r="H14" s="144" t="s">
        <v>181</v>
      </c>
      <c r="I14" s="155" t="s">
        <v>161</v>
      </c>
      <c r="J14" s="136">
        <v>14152</v>
      </c>
      <c r="K14" s="136">
        <v>10847</v>
      </c>
      <c r="L14" s="136">
        <v>2088</v>
      </c>
      <c r="M14" s="136">
        <v>1639</v>
      </c>
      <c r="N14" s="136"/>
      <c r="O14" s="136"/>
      <c r="P14" s="136"/>
      <c r="Q14" s="137"/>
    </row>
    <row r="15" spans="1:17" s="109" customFormat="1" ht="27" x14ac:dyDescent="0.25">
      <c r="A15" s="134"/>
      <c r="B15" s="135"/>
      <c r="C15" s="135"/>
      <c r="D15" s="135"/>
      <c r="E15" s="135"/>
      <c r="F15" s="135"/>
      <c r="G15" s="138">
        <v>2</v>
      </c>
      <c r="H15" s="143" t="s">
        <v>182</v>
      </c>
      <c r="I15" s="153" t="s">
        <v>161</v>
      </c>
      <c r="J15" s="139">
        <v>398</v>
      </c>
      <c r="K15" s="139">
        <v>322</v>
      </c>
      <c r="L15" s="139">
        <v>0</v>
      </c>
      <c r="M15" s="139">
        <v>0</v>
      </c>
      <c r="N15" s="136"/>
      <c r="O15" s="136"/>
      <c r="P15" s="136"/>
      <c r="Q15" s="137"/>
    </row>
    <row r="16" spans="1:17" s="109" customFormat="1" ht="27" x14ac:dyDescent="0.25">
      <c r="A16" s="134"/>
      <c r="B16" s="135"/>
      <c r="C16" s="135"/>
      <c r="D16" s="135"/>
      <c r="E16" s="135"/>
      <c r="F16" s="135"/>
      <c r="G16" s="138">
        <v>3</v>
      </c>
      <c r="H16" s="143" t="s">
        <v>183</v>
      </c>
      <c r="I16" s="153" t="s">
        <v>161</v>
      </c>
      <c r="J16" s="139">
        <v>364</v>
      </c>
      <c r="K16" s="139">
        <v>525</v>
      </c>
      <c r="L16" s="139">
        <v>0</v>
      </c>
      <c r="M16" s="139">
        <v>0</v>
      </c>
      <c r="N16" s="136"/>
      <c r="O16" s="136"/>
      <c r="P16" s="136"/>
      <c r="Q16" s="137"/>
    </row>
    <row r="17" spans="1:17" s="109" customFormat="1" ht="27" x14ac:dyDescent="0.25">
      <c r="A17" s="134"/>
      <c r="B17" s="135"/>
      <c r="C17" s="135"/>
      <c r="D17" s="135"/>
      <c r="E17" s="135"/>
      <c r="F17" s="135"/>
      <c r="G17" s="138">
        <v>4</v>
      </c>
      <c r="H17" s="143" t="s">
        <v>184</v>
      </c>
      <c r="I17" s="153" t="s">
        <v>161</v>
      </c>
      <c r="J17" s="139">
        <v>420</v>
      </c>
      <c r="K17" s="139">
        <v>290</v>
      </c>
      <c r="L17" s="139">
        <v>0</v>
      </c>
      <c r="M17" s="139">
        <v>0</v>
      </c>
      <c r="N17" s="136"/>
      <c r="O17" s="136"/>
      <c r="P17" s="136"/>
      <c r="Q17" s="137"/>
    </row>
    <row r="18" spans="1:17" s="109" customFormat="1" ht="27" x14ac:dyDescent="0.25">
      <c r="A18" s="134"/>
      <c r="B18" s="135"/>
      <c r="C18" s="135"/>
      <c r="D18" s="135"/>
      <c r="E18" s="135"/>
      <c r="F18" s="135"/>
      <c r="G18" s="138">
        <v>5</v>
      </c>
      <c r="H18" s="143" t="s">
        <v>185</v>
      </c>
      <c r="I18" s="153" t="s">
        <v>161</v>
      </c>
      <c r="J18" s="139">
        <v>1250</v>
      </c>
      <c r="K18" s="139">
        <v>1120</v>
      </c>
      <c r="L18" s="139">
        <v>0</v>
      </c>
      <c r="M18" s="139">
        <v>0</v>
      </c>
      <c r="N18" s="136"/>
      <c r="O18" s="136"/>
      <c r="P18" s="136"/>
      <c r="Q18" s="137"/>
    </row>
    <row r="19" spans="1:17" s="109" customFormat="1" ht="27.75" thickBot="1" x14ac:dyDescent="0.3">
      <c r="A19" s="156"/>
      <c r="B19" s="157"/>
      <c r="C19" s="157"/>
      <c r="D19" s="157"/>
      <c r="E19" s="157"/>
      <c r="F19" s="157"/>
      <c r="G19" s="141">
        <v>7</v>
      </c>
      <c r="H19" s="158" t="s">
        <v>186</v>
      </c>
      <c r="I19" s="159" t="s">
        <v>161</v>
      </c>
      <c r="J19" s="142">
        <v>11720</v>
      </c>
      <c r="K19" s="142">
        <v>8590</v>
      </c>
      <c r="L19" s="142">
        <v>2088</v>
      </c>
      <c r="M19" s="142">
        <v>1639</v>
      </c>
      <c r="N19" s="151"/>
      <c r="O19" s="151"/>
      <c r="P19" s="151"/>
      <c r="Q19" s="152"/>
    </row>
    <row r="20" spans="1:17" s="109" customFormat="1" ht="13.5" x14ac:dyDescent="0.25"/>
    <row r="21" spans="1:17" x14ac:dyDescent="0.25">
      <c r="H21" s="165" t="s">
        <v>188</v>
      </c>
    </row>
    <row r="22" spans="1:17" x14ac:dyDescent="0.25">
      <c r="H22" s="165" t="s">
        <v>193</v>
      </c>
    </row>
    <row r="29" spans="1:17" ht="21" x14ac:dyDescent="0.35">
      <c r="H29" s="166" t="s">
        <v>204</v>
      </c>
    </row>
    <row r="30" spans="1:17" ht="21" x14ac:dyDescent="0.35">
      <c r="H30" s="166" t="s">
        <v>205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1"/>
  <sheetViews>
    <sheetView zoomScale="115" zoomScaleNormal="115" workbookViewId="0">
      <selection activeCell="A3" sqref="A3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48" customFormat="1" ht="15" customHeight="1" x14ac:dyDescent="0.2">
      <c r="A5" s="198" t="s">
        <v>38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48" customFormat="1" ht="30" x14ac:dyDescent="0.2">
      <c r="A7" s="169"/>
      <c r="B7" s="170">
        <v>11</v>
      </c>
      <c r="C7" s="170"/>
      <c r="D7" s="170"/>
      <c r="E7" s="170"/>
      <c r="F7" s="170"/>
      <c r="G7" s="170"/>
      <c r="H7" s="189" t="s">
        <v>39</v>
      </c>
      <c r="I7" s="190"/>
      <c r="J7" s="74"/>
      <c r="K7" s="74"/>
      <c r="L7" s="74"/>
      <c r="M7" s="224"/>
      <c r="N7" s="73"/>
      <c r="O7" s="74"/>
      <c r="P7" s="74"/>
      <c r="Q7" s="75"/>
    </row>
    <row r="8" spans="1:17" s="48" customFormat="1" x14ac:dyDescent="0.2">
      <c r="A8" s="45"/>
      <c r="B8" s="47"/>
      <c r="C8" s="47">
        <v>0</v>
      </c>
      <c r="D8" s="47"/>
      <c r="E8" s="47"/>
      <c r="F8" s="47"/>
      <c r="G8" s="47"/>
      <c r="H8" s="55" t="s">
        <v>16</v>
      </c>
      <c r="I8" s="191"/>
      <c r="J8" s="58"/>
      <c r="K8" s="58"/>
      <c r="L8" s="58"/>
      <c r="M8" s="225"/>
      <c r="N8" s="67"/>
      <c r="O8" s="58"/>
      <c r="P8" s="58"/>
      <c r="Q8" s="68"/>
    </row>
    <row r="9" spans="1:17" s="48" customFormat="1" x14ac:dyDescent="0.2">
      <c r="A9" s="45"/>
      <c r="B9" s="47"/>
      <c r="C9" s="47"/>
      <c r="D9" s="47">
        <v>0</v>
      </c>
      <c r="E9" s="47"/>
      <c r="F9" s="47"/>
      <c r="G9" s="47"/>
      <c r="H9" s="55" t="s">
        <v>17</v>
      </c>
      <c r="I9" s="191"/>
      <c r="J9" s="58"/>
      <c r="K9" s="58"/>
      <c r="L9" s="58"/>
      <c r="M9" s="225"/>
      <c r="N9" s="67"/>
      <c r="O9" s="58"/>
      <c r="P9" s="58"/>
      <c r="Q9" s="68"/>
    </row>
    <row r="10" spans="1:17" s="48" customFormat="1" x14ac:dyDescent="0.2">
      <c r="A10" s="45"/>
      <c r="B10" s="47"/>
      <c r="C10" s="47"/>
      <c r="D10" s="47"/>
      <c r="E10" s="47">
        <v>1</v>
      </c>
      <c r="F10" s="47">
        <v>0</v>
      </c>
      <c r="G10" s="47"/>
      <c r="H10" s="55" t="s">
        <v>40</v>
      </c>
      <c r="I10" s="191"/>
      <c r="J10" s="58"/>
      <c r="K10" s="58"/>
      <c r="L10" s="58"/>
      <c r="M10" s="225"/>
      <c r="N10" s="69"/>
      <c r="O10" s="59"/>
      <c r="P10" s="59"/>
      <c r="Q10" s="70"/>
    </row>
    <row r="11" spans="1:17" s="48" customFormat="1" x14ac:dyDescent="0.2">
      <c r="A11" s="45">
        <v>4</v>
      </c>
      <c r="B11" s="47"/>
      <c r="C11" s="47"/>
      <c r="D11" s="47"/>
      <c r="E11" s="50"/>
      <c r="F11" s="50"/>
      <c r="G11" s="47">
        <v>1</v>
      </c>
      <c r="H11" s="56" t="s">
        <v>41</v>
      </c>
      <c r="I11" s="43" t="s">
        <v>20</v>
      </c>
      <c r="J11" s="59">
        <v>471</v>
      </c>
      <c r="K11" s="59">
        <v>472</v>
      </c>
      <c r="L11" s="59">
        <v>59</v>
      </c>
      <c r="M11" s="226">
        <v>59</v>
      </c>
      <c r="N11" s="69">
        <v>85426696</v>
      </c>
      <c r="O11" s="59">
        <v>76529647</v>
      </c>
      <c r="P11" s="59">
        <v>23836626.809999999</v>
      </c>
      <c r="Q11" s="70">
        <v>4773100.4400000004</v>
      </c>
    </row>
    <row r="12" spans="1:17" s="48" customFormat="1" x14ac:dyDescent="0.2">
      <c r="A12" s="45"/>
      <c r="B12" s="47"/>
      <c r="C12" s="47"/>
      <c r="D12" s="47"/>
      <c r="E12" s="50"/>
      <c r="F12" s="50"/>
      <c r="G12" s="50">
        <v>9</v>
      </c>
      <c r="H12" s="57" t="s">
        <v>41</v>
      </c>
      <c r="I12" s="44" t="s">
        <v>20</v>
      </c>
      <c r="J12" s="58">
        <v>471</v>
      </c>
      <c r="K12" s="58">
        <v>472</v>
      </c>
      <c r="L12" s="58">
        <v>59</v>
      </c>
      <c r="M12" s="225">
        <v>59</v>
      </c>
      <c r="N12" s="67"/>
      <c r="O12" s="58"/>
      <c r="P12" s="58"/>
      <c r="Q12" s="68"/>
    </row>
    <row r="13" spans="1:17" s="48" customFormat="1" x14ac:dyDescent="0.2">
      <c r="A13" s="45"/>
      <c r="B13" s="47"/>
      <c r="C13" s="47"/>
      <c r="D13" s="47"/>
      <c r="E13" s="47">
        <v>2</v>
      </c>
      <c r="F13" s="47">
        <v>0</v>
      </c>
      <c r="G13" s="47"/>
      <c r="H13" s="56" t="s">
        <v>42</v>
      </c>
      <c r="I13" s="43"/>
      <c r="J13" s="58"/>
      <c r="K13" s="58"/>
      <c r="L13" s="58"/>
      <c r="M13" s="225"/>
      <c r="N13" s="67"/>
      <c r="O13" s="58"/>
      <c r="P13" s="58"/>
      <c r="Q13" s="68"/>
    </row>
    <row r="14" spans="1:17" s="48" customFormat="1" x14ac:dyDescent="0.2">
      <c r="A14" s="45">
        <v>4</v>
      </c>
      <c r="B14" s="47"/>
      <c r="C14" s="47"/>
      <c r="D14" s="47"/>
      <c r="E14" s="50"/>
      <c r="F14" s="50"/>
      <c r="G14" s="47">
        <v>1</v>
      </c>
      <c r="H14" s="56" t="s">
        <v>43</v>
      </c>
      <c r="I14" s="43" t="s">
        <v>44</v>
      </c>
      <c r="J14" s="59">
        <v>2357</v>
      </c>
      <c r="K14" s="59">
        <v>2357</v>
      </c>
      <c r="L14" s="59">
        <v>797</v>
      </c>
      <c r="M14" s="226">
        <v>201</v>
      </c>
      <c r="N14" s="69">
        <v>140723304</v>
      </c>
      <c r="O14" s="59">
        <v>134395925</v>
      </c>
      <c r="P14" s="59">
        <v>47348407.549999997</v>
      </c>
      <c r="Q14" s="70">
        <v>8153003.8600000003</v>
      </c>
    </row>
    <row r="15" spans="1:17" s="48" customFormat="1" x14ac:dyDescent="0.2">
      <c r="A15" s="45"/>
      <c r="B15" s="50"/>
      <c r="C15" s="50"/>
      <c r="D15" s="50"/>
      <c r="E15" s="50"/>
      <c r="F15" s="50"/>
      <c r="G15" s="50">
        <v>5</v>
      </c>
      <c r="H15" s="168" t="s">
        <v>43</v>
      </c>
      <c r="I15" s="60" t="s">
        <v>44</v>
      </c>
      <c r="J15" s="58">
        <v>2357</v>
      </c>
      <c r="K15" s="58">
        <v>2357</v>
      </c>
      <c r="L15" s="58">
        <v>797</v>
      </c>
      <c r="M15" s="225">
        <v>201</v>
      </c>
      <c r="N15" s="67"/>
      <c r="O15" s="58"/>
      <c r="P15" s="58"/>
      <c r="Q15" s="68"/>
    </row>
    <row r="16" spans="1:17" s="48" customFormat="1" ht="45" x14ac:dyDescent="0.2">
      <c r="A16" s="45"/>
      <c r="B16" s="50"/>
      <c r="C16" s="47">
        <v>3</v>
      </c>
      <c r="D16" s="50"/>
      <c r="E16" s="50"/>
      <c r="F16" s="50"/>
      <c r="G16" s="50"/>
      <c r="H16" s="55" t="s">
        <v>210</v>
      </c>
      <c r="I16" s="60"/>
      <c r="J16" s="58"/>
      <c r="K16" s="58"/>
      <c r="L16" s="58"/>
      <c r="M16" s="225"/>
      <c r="N16" s="67"/>
      <c r="O16" s="58"/>
      <c r="P16" s="58"/>
      <c r="Q16" s="68"/>
    </row>
    <row r="17" spans="1:17" s="48" customFormat="1" x14ac:dyDescent="0.2">
      <c r="A17" s="45"/>
      <c r="B17" s="50"/>
      <c r="C17" s="50"/>
      <c r="D17" s="47">
        <v>0</v>
      </c>
      <c r="E17" s="47"/>
      <c r="F17" s="47"/>
      <c r="G17" s="47"/>
      <c r="H17" s="55" t="s">
        <v>17</v>
      </c>
      <c r="I17" s="60"/>
      <c r="J17" s="58"/>
      <c r="K17" s="58"/>
      <c r="L17" s="58"/>
      <c r="M17" s="225"/>
      <c r="N17" s="67"/>
      <c r="O17" s="58"/>
      <c r="P17" s="58"/>
      <c r="Q17" s="68"/>
    </row>
    <row r="18" spans="1:17" s="48" customFormat="1" ht="30" x14ac:dyDescent="0.2">
      <c r="A18" s="45"/>
      <c r="B18" s="50"/>
      <c r="C18" s="50"/>
      <c r="D18" s="50"/>
      <c r="E18" s="47">
        <v>1</v>
      </c>
      <c r="F18" s="47">
        <v>0</v>
      </c>
      <c r="G18" s="47"/>
      <c r="H18" s="55" t="s">
        <v>211</v>
      </c>
      <c r="I18" s="60"/>
      <c r="J18" s="58"/>
      <c r="K18" s="58"/>
      <c r="L18" s="58"/>
      <c r="M18" s="225"/>
      <c r="N18" s="67"/>
      <c r="O18" s="58"/>
      <c r="P18" s="58"/>
      <c r="Q18" s="68"/>
    </row>
    <row r="19" spans="1:17" s="48" customFormat="1" ht="30" x14ac:dyDescent="0.2">
      <c r="A19" s="45"/>
      <c r="B19" s="50"/>
      <c r="C19" s="50"/>
      <c r="D19" s="50"/>
      <c r="E19" s="50"/>
      <c r="F19" s="50"/>
      <c r="G19" s="47">
        <v>1</v>
      </c>
      <c r="H19" s="55" t="s">
        <v>216</v>
      </c>
      <c r="I19" s="43" t="s">
        <v>44</v>
      </c>
      <c r="J19" s="59">
        <v>0</v>
      </c>
      <c r="K19" s="59">
        <v>179</v>
      </c>
      <c r="L19" s="59">
        <v>0</v>
      </c>
      <c r="M19" s="226">
        <v>0</v>
      </c>
      <c r="N19" s="69">
        <v>0</v>
      </c>
      <c r="O19" s="59">
        <v>727659975.70000005</v>
      </c>
      <c r="P19" s="59">
        <v>0</v>
      </c>
      <c r="Q19" s="70">
        <v>0</v>
      </c>
    </row>
    <row r="20" spans="1:17" s="48" customFormat="1" x14ac:dyDescent="0.2">
      <c r="A20" s="45"/>
      <c r="B20" s="50"/>
      <c r="C20" s="50"/>
      <c r="D20" s="50"/>
      <c r="E20" s="50"/>
      <c r="F20" s="50"/>
      <c r="G20" s="50">
        <v>2</v>
      </c>
      <c r="H20" s="168" t="s">
        <v>212</v>
      </c>
      <c r="I20" s="60" t="s">
        <v>44</v>
      </c>
      <c r="J20" s="58">
        <v>0</v>
      </c>
      <c r="K20" s="58">
        <v>179</v>
      </c>
      <c r="L20" s="58">
        <v>0</v>
      </c>
      <c r="M20" s="225">
        <v>0</v>
      </c>
      <c r="N20" s="67"/>
      <c r="O20" s="58"/>
      <c r="P20" s="58"/>
      <c r="Q20" s="68"/>
    </row>
    <row r="21" spans="1:17" s="48" customFormat="1" ht="30" x14ac:dyDescent="0.2">
      <c r="A21" s="45"/>
      <c r="B21" s="50"/>
      <c r="C21" s="50"/>
      <c r="D21" s="50"/>
      <c r="E21" s="47">
        <v>4</v>
      </c>
      <c r="F21" s="47">
        <v>0</v>
      </c>
      <c r="G21" s="47"/>
      <c r="H21" s="55" t="s">
        <v>213</v>
      </c>
      <c r="I21" s="60"/>
      <c r="J21" s="58"/>
      <c r="K21" s="58"/>
      <c r="L21" s="58"/>
      <c r="M21" s="225"/>
      <c r="N21" s="67"/>
      <c r="O21" s="58"/>
      <c r="P21" s="58"/>
      <c r="Q21" s="68"/>
    </row>
    <row r="22" spans="1:17" s="48" customFormat="1" ht="30" x14ac:dyDescent="0.2">
      <c r="A22" s="45"/>
      <c r="B22" s="50"/>
      <c r="C22" s="50"/>
      <c r="D22" s="50"/>
      <c r="E22" s="50"/>
      <c r="F22" s="50"/>
      <c r="G22" s="47">
        <v>1</v>
      </c>
      <c r="H22" s="55" t="s">
        <v>214</v>
      </c>
      <c r="I22" s="43" t="s">
        <v>20</v>
      </c>
      <c r="J22" s="59">
        <v>0</v>
      </c>
      <c r="K22" s="59">
        <v>1</v>
      </c>
      <c r="L22" s="59">
        <v>0</v>
      </c>
      <c r="M22" s="226">
        <v>0</v>
      </c>
      <c r="N22" s="69">
        <v>0</v>
      </c>
      <c r="O22" s="59">
        <v>100000000</v>
      </c>
      <c r="P22" s="59">
        <v>0</v>
      </c>
      <c r="Q22" s="70">
        <v>0</v>
      </c>
    </row>
    <row r="23" spans="1:17" s="48" customFormat="1" x14ac:dyDescent="0.2">
      <c r="A23" s="45"/>
      <c r="B23" s="50"/>
      <c r="C23" s="50"/>
      <c r="D23" s="50"/>
      <c r="E23" s="50"/>
      <c r="F23" s="50"/>
      <c r="G23" s="50">
        <v>3</v>
      </c>
      <c r="H23" s="168" t="s">
        <v>215</v>
      </c>
      <c r="I23" s="44" t="s">
        <v>20</v>
      </c>
      <c r="J23" s="58">
        <v>0</v>
      </c>
      <c r="K23" s="58">
        <v>1</v>
      </c>
      <c r="L23" s="58">
        <v>0</v>
      </c>
      <c r="M23" s="225">
        <v>0</v>
      </c>
      <c r="N23" s="67"/>
      <c r="O23" s="58"/>
      <c r="P23" s="58"/>
      <c r="Q23" s="68"/>
    </row>
    <row r="24" spans="1:17" s="48" customFormat="1" ht="30" x14ac:dyDescent="0.2">
      <c r="A24" s="45"/>
      <c r="B24" s="47">
        <v>94</v>
      </c>
      <c r="C24" s="47"/>
      <c r="D24" s="47"/>
      <c r="E24" s="47"/>
      <c r="F24" s="47"/>
      <c r="G24" s="47"/>
      <c r="H24" s="55" t="s">
        <v>206</v>
      </c>
      <c r="I24" s="191"/>
      <c r="J24" s="58"/>
      <c r="K24" s="58"/>
      <c r="L24" s="58"/>
      <c r="M24" s="225"/>
      <c r="N24" s="67"/>
      <c r="O24" s="58"/>
      <c r="P24" s="58"/>
      <c r="Q24" s="68"/>
    </row>
    <row r="25" spans="1:17" s="48" customFormat="1" ht="45" x14ac:dyDescent="0.2">
      <c r="A25" s="45"/>
      <c r="B25" s="47"/>
      <c r="C25" s="47">
        <v>11</v>
      </c>
      <c r="D25" s="47"/>
      <c r="E25" s="47"/>
      <c r="F25" s="47"/>
      <c r="G25" s="47"/>
      <c r="H25" s="55" t="s">
        <v>207</v>
      </c>
      <c r="I25" s="191"/>
      <c r="J25" s="58"/>
      <c r="K25" s="58"/>
      <c r="L25" s="58"/>
      <c r="M25" s="225"/>
      <c r="N25" s="67"/>
      <c r="O25" s="58"/>
      <c r="P25" s="58"/>
      <c r="Q25" s="68"/>
    </row>
    <row r="26" spans="1:17" s="48" customFormat="1" ht="45" x14ac:dyDescent="0.2">
      <c r="A26" s="45"/>
      <c r="B26" s="47"/>
      <c r="C26" s="47"/>
      <c r="D26" s="47"/>
      <c r="E26" s="47">
        <v>1</v>
      </c>
      <c r="F26" s="47">
        <v>0</v>
      </c>
      <c r="G26" s="47"/>
      <c r="H26" s="55" t="s">
        <v>208</v>
      </c>
      <c r="I26" s="191"/>
      <c r="J26" s="58"/>
      <c r="K26" s="58"/>
      <c r="L26" s="58"/>
      <c r="M26" s="225"/>
      <c r="N26" s="67"/>
      <c r="O26" s="58"/>
      <c r="P26" s="58"/>
      <c r="Q26" s="68"/>
    </row>
    <row r="27" spans="1:17" s="48" customFormat="1" ht="30" x14ac:dyDescent="0.2">
      <c r="A27" s="45"/>
      <c r="B27" s="47"/>
      <c r="C27" s="47"/>
      <c r="D27" s="47"/>
      <c r="E27" s="47"/>
      <c r="F27" s="47"/>
      <c r="G27" s="47">
        <v>1</v>
      </c>
      <c r="H27" s="55" t="s">
        <v>209</v>
      </c>
      <c r="I27" s="191" t="s">
        <v>45</v>
      </c>
      <c r="J27" s="58">
        <v>0</v>
      </c>
      <c r="K27" s="58">
        <v>16</v>
      </c>
      <c r="L27" s="59">
        <v>0</v>
      </c>
      <c r="M27" s="226">
        <v>0</v>
      </c>
      <c r="N27" s="69">
        <v>0</v>
      </c>
      <c r="O27" s="59">
        <v>30035166</v>
      </c>
      <c r="P27" s="59">
        <v>29978513.260000002</v>
      </c>
      <c r="Q27" s="70">
        <v>0</v>
      </c>
    </row>
    <row r="28" spans="1:17" s="48" customFormat="1" ht="27" x14ac:dyDescent="0.2">
      <c r="A28" s="61"/>
      <c r="B28" s="50"/>
      <c r="C28" s="50"/>
      <c r="D28" s="50"/>
      <c r="E28" s="50"/>
      <c r="F28" s="50"/>
      <c r="G28" s="50">
        <v>2</v>
      </c>
      <c r="H28" s="168" t="s">
        <v>209</v>
      </c>
      <c r="I28" s="192" t="s">
        <v>45</v>
      </c>
      <c r="J28" s="58">
        <v>0</v>
      </c>
      <c r="K28" s="58">
        <v>16</v>
      </c>
      <c r="L28" s="58">
        <v>0</v>
      </c>
      <c r="M28" s="225">
        <v>0</v>
      </c>
      <c r="N28" s="67"/>
      <c r="O28" s="58"/>
      <c r="P28" s="58"/>
      <c r="Q28" s="68"/>
    </row>
    <row r="29" spans="1:17" ht="15.75" thickBot="1" x14ac:dyDescent="0.3">
      <c r="A29" s="123"/>
      <c r="B29" s="124"/>
      <c r="C29" s="124"/>
      <c r="D29" s="124"/>
      <c r="E29" s="124"/>
      <c r="F29" s="124"/>
      <c r="G29" s="124"/>
      <c r="H29" s="193"/>
      <c r="I29" s="194"/>
      <c r="J29" s="196"/>
      <c r="K29" s="196"/>
      <c r="L29" s="196"/>
      <c r="M29" s="227"/>
      <c r="N29" s="195"/>
      <c r="O29" s="196"/>
      <c r="P29" s="196"/>
      <c r="Q29" s="197"/>
    </row>
    <row r="30" spans="1:17" x14ac:dyDescent="0.25">
      <c r="H30" t="s">
        <v>188</v>
      </c>
    </row>
    <row r="31" spans="1:17" x14ac:dyDescent="0.25">
      <c r="H31" t="s">
        <v>189</v>
      </c>
    </row>
  </sheetData>
  <mergeCells count="3">
    <mergeCell ref="A5:I5"/>
    <mergeCell ref="J5:M5"/>
    <mergeCell ref="N5:Q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view="pageBreakPreview" zoomScale="85" zoomScaleNormal="100" zoomScaleSheetLayoutView="85" workbookViewId="0">
      <selection activeCell="I21" sqref="I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3" width="13.7109375" customWidth="1"/>
    <col min="14" max="15" width="19.85546875" bestFit="1" customWidth="1"/>
    <col min="16" max="16" width="19.140625" bestFit="1" customWidth="1"/>
    <col min="17" max="17" width="18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x14ac:dyDescent="0.25">
      <c r="A5" s="198" t="s">
        <v>46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ht="30" x14ac:dyDescent="0.25">
      <c r="A7" s="19"/>
      <c r="B7" s="96">
        <v>11</v>
      </c>
      <c r="C7" s="20"/>
      <c r="D7" s="20"/>
      <c r="E7" s="20"/>
      <c r="F7" s="20"/>
      <c r="G7" s="20"/>
      <c r="H7" s="71" t="s">
        <v>39</v>
      </c>
      <c r="I7" s="72"/>
      <c r="J7" s="22"/>
      <c r="K7" s="22"/>
      <c r="L7" s="22"/>
      <c r="M7" s="228"/>
      <c r="N7" s="21"/>
      <c r="O7" s="22"/>
      <c r="P7" s="22"/>
      <c r="Q7" s="23"/>
    </row>
    <row r="8" spans="1:17" x14ac:dyDescent="0.25">
      <c r="A8" s="4"/>
      <c r="B8" s="83"/>
      <c r="C8" s="49">
        <v>0</v>
      </c>
      <c r="D8" s="5"/>
      <c r="E8" s="5"/>
      <c r="F8" s="5"/>
      <c r="G8" s="5"/>
      <c r="H8" s="51" t="s">
        <v>16</v>
      </c>
      <c r="I8" s="41"/>
      <c r="J8" s="9"/>
      <c r="K8" s="9"/>
      <c r="L8" s="9"/>
      <c r="M8" s="229"/>
      <c r="N8" s="8"/>
      <c r="O8" s="9"/>
      <c r="P8" s="9"/>
      <c r="Q8" s="10"/>
    </row>
    <row r="9" spans="1:17" x14ac:dyDescent="0.25">
      <c r="A9" s="4"/>
      <c r="B9" s="83"/>
      <c r="C9" s="5"/>
      <c r="D9" s="5">
        <v>0</v>
      </c>
      <c r="E9" s="5"/>
      <c r="F9" s="5"/>
      <c r="G9" s="5"/>
      <c r="H9" s="51" t="s">
        <v>17</v>
      </c>
      <c r="I9" s="41"/>
      <c r="J9" s="9"/>
      <c r="K9" s="9"/>
      <c r="L9" s="9"/>
      <c r="M9" s="229"/>
      <c r="N9" s="8"/>
      <c r="O9" s="9"/>
      <c r="P9" s="9"/>
      <c r="Q9" s="10"/>
    </row>
    <row r="10" spans="1:17" x14ac:dyDescent="0.25">
      <c r="A10" s="4"/>
      <c r="B10" s="83"/>
      <c r="C10" s="5"/>
      <c r="D10" s="5"/>
      <c r="E10" s="5">
        <v>1</v>
      </c>
      <c r="F10" s="5">
        <v>0</v>
      </c>
      <c r="G10" s="5"/>
      <c r="H10" s="51" t="s">
        <v>40</v>
      </c>
      <c r="I10" s="41"/>
      <c r="J10" s="9"/>
      <c r="K10" s="9"/>
      <c r="L10" s="9"/>
      <c r="M10" s="229"/>
      <c r="N10" s="84">
        <v>24604500</v>
      </c>
      <c r="O10" s="85">
        <v>24604500</v>
      </c>
      <c r="P10" s="85">
        <v>7430533.0700000003</v>
      </c>
      <c r="Q10" s="86">
        <v>1984438.42</v>
      </c>
    </row>
    <row r="11" spans="1:17" x14ac:dyDescent="0.25">
      <c r="A11" s="4">
        <v>4</v>
      </c>
      <c r="B11" s="83"/>
      <c r="C11" s="5"/>
      <c r="D11" s="5"/>
      <c r="E11" s="5"/>
      <c r="F11" s="5"/>
      <c r="G11" s="5">
        <v>1</v>
      </c>
      <c r="H11" s="56" t="s">
        <v>41</v>
      </c>
      <c r="I11" s="41" t="s">
        <v>20</v>
      </c>
      <c r="J11" s="9">
        <v>120</v>
      </c>
      <c r="K11" s="9">
        <v>120</v>
      </c>
      <c r="L11" s="9">
        <v>6</v>
      </c>
      <c r="M11" s="229">
        <v>4</v>
      </c>
      <c r="N11" s="87"/>
      <c r="O11" s="11"/>
      <c r="P11" s="85"/>
      <c r="Q11" s="86"/>
    </row>
    <row r="12" spans="1:17" x14ac:dyDescent="0.25">
      <c r="A12" s="4"/>
      <c r="B12" s="83"/>
      <c r="C12" s="5"/>
      <c r="D12" s="5"/>
      <c r="E12" s="6"/>
      <c r="F12" s="6"/>
      <c r="G12" s="6">
        <v>9</v>
      </c>
      <c r="H12" s="57" t="s">
        <v>41</v>
      </c>
      <c r="I12" s="80" t="s">
        <v>20</v>
      </c>
      <c r="J12" s="12">
        <v>120</v>
      </c>
      <c r="K12" s="12">
        <v>120</v>
      </c>
      <c r="L12" s="12">
        <v>6</v>
      </c>
      <c r="M12" s="230">
        <v>4</v>
      </c>
      <c r="N12" s="38"/>
      <c r="O12" s="12"/>
      <c r="P12" s="85"/>
      <c r="Q12" s="86"/>
    </row>
    <row r="13" spans="1:17" ht="30" x14ac:dyDescent="0.25">
      <c r="A13" s="4"/>
      <c r="B13" s="83"/>
      <c r="C13" s="5">
        <v>1</v>
      </c>
      <c r="D13" s="5"/>
      <c r="E13" s="5"/>
      <c r="F13" s="5"/>
      <c r="G13" s="5"/>
      <c r="H13" s="56" t="s">
        <v>47</v>
      </c>
      <c r="I13" s="41"/>
      <c r="J13" s="9"/>
      <c r="K13" s="9"/>
      <c r="L13" s="9"/>
      <c r="M13" s="229"/>
      <c r="N13" s="8"/>
      <c r="O13" s="9"/>
      <c r="P13" s="85"/>
      <c r="Q13" s="86"/>
    </row>
    <row r="14" spans="1:17" x14ac:dyDescent="0.25">
      <c r="A14" s="4"/>
      <c r="B14" s="83"/>
      <c r="C14" s="5"/>
      <c r="D14" s="5">
        <v>0</v>
      </c>
      <c r="E14" s="6"/>
      <c r="F14" s="6"/>
      <c r="G14" s="6"/>
      <c r="H14" s="56" t="s">
        <v>17</v>
      </c>
      <c r="I14" s="80"/>
      <c r="J14" s="12"/>
      <c r="K14" s="12"/>
      <c r="L14" s="12"/>
      <c r="M14" s="230"/>
      <c r="N14" s="38"/>
      <c r="O14" s="12"/>
      <c r="P14" s="85"/>
      <c r="Q14" s="86"/>
    </row>
    <row r="15" spans="1:17" ht="30" x14ac:dyDescent="0.25">
      <c r="A15" s="4"/>
      <c r="B15" s="83"/>
      <c r="C15" s="5"/>
      <c r="D15" s="5"/>
      <c r="E15" s="6">
        <v>1</v>
      </c>
      <c r="F15" s="6"/>
      <c r="G15" s="5"/>
      <c r="H15" s="56" t="s">
        <v>48</v>
      </c>
      <c r="I15" s="80"/>
      <c r="J15" s="9"/>
      <c r="K15" s="9"/>
      <c r="L15" s="9"/>
      <c r="M15" s="229"/>
      <c r="N15" s="84">
        <v>5240000</v>
      </c>
      <c r="O15" s="85">
        <v>1240000</v>
      </c>
      <c r="P15" s="85">
        <v>0</v>
      </c>
      <c r="Q15" s="86">
        <v>0</v>
      </c>
    </row>
    <row r="16" spans="1:17" ht="30" x14ac:dyDescent="0.25">
      <c r="A16" s="4">
        <v>4</v>
      </c>
      <c r="B16" s="83"/>
      <c r="C16" s="5"/>
      <c r="D16" s="5"/>
      <c r="E16" s="5"/>
      <c r="F16" s="5"/>
      <c r="G16" s="5">
        <v>1</v>
      </c>
      <c r="H16" s="56" t="s">
        <v>49</v>
      </c>
      <c r="I16" s="43" t="s">
        <v>45</v>
      </c>
      <c r="J16" s="9">
        <v>11</v>
      </c>
      <c r="K16" s="9">
        <v>11</v>
      </c>
      <c r="L16" s="9">
        <v>0</v>
      </c>
      <c r="M16" s="229">
        <v>0</v>
      </c>
      <c r="N16" s="87"/>
      <c r="O16" s="11"/>
      <c r="P16" s="85"/>
      <c r="Q16" s="86"/>
    </row>
    <row r="17" spans="1:17" ht="27" x14ac:dyDescent="0.25">
      <c r="A17" s="4"/>
      <c r="B17" s="83"/>
      <c r="C17" s="5"/>
      <c r="D17" s="5"/>
      <c r="E17" s="6"/>
      <c r="F17" s="6"/>
      <c r="G17" s="6">
        <v>4</v>
      </c>
      <c r="H17" s="57" t="s">
        <v>49</v>
      </c>
      <c r="I17" s="44" t="s">
        <v>45</v>
      </c>
      <c r="J17" s="12">
        <v>11</v>
      </c>
      <c r="K17" s="12">
        <v>11</v>
      </c>
      <c r="L17" s="12">
        <v>0</v>
      </c>
      <c r="M17" s="230">
        <v>0</v>
      </c>
      <c r="N17" s="38"/>
      <c r="O17" s="12"/>
      <c r="P17" s="85"/>
      <c r="Q17" s="86"/>
    </row>
    <row r="18" spans="1:17" ht="30" x14ac:dyDescent="0.25">
      <c r="A18" s="4"/>
      <c r="B18" s="83"/>
      <c r="C18" s="5"/>
      <c r="D18" s="5"/>
      <c r="E18" s="5">
        <v>2</v>
      </c>
      <c r="F18" s="6"/>
      <c r="G18" s="6"/>
      <c r="H18" s="56" t="s">
        <v>50</v>
      </c>
      <c r="I18" s="80"/>
      <c r="J18" s="12"/>
      <c r="K18" s="12"/>
      <c r="L18" s="12"/>
      <c r="M18" s="230"/>
      <c r="N18" s="84">
        <v>839993853</v>
      </c>
      <c r="O18" s="85">
        <v>537901198</v>
      </c>
      <c r="P18" s="85">
        <v>158419656.41999999</v>
      </c>
      <c r="Q18" s="86">
        <v>44035997.659999996</v>
      </c>
    </row>
    <row r="19" spans="1:17" ht="30" x14ac:dyDescent="0.25">
      <c r="A19" s="45">
        <v>4</v>
      </c>
      <c r="B19" s="83"/>
      <c r="C19" s="47"/>
      <c r="D19" s="47"/>
      <c r="E19" s="47"/>
      <c r="F19" s="47"/>
      <c r="G19" s="5">
        <v>1</v>
      </c>
      <c r="H19" s="56" t="s">
        <v>51</v>
      </c>
      <c r="I19" s="43" t="s">
        <v>44</v>
      </c>
      <c r="J19" s="11">
        <v>6585</v>
      </c>
      <c r="K19" s="11">
        <v>5974</v>
      </c>
      <c r="L19" s="11">
        <v>984</v>
      </c>
      <c r="M19" s="229">
        <v>387</v>
      </c>
      <c r="N19" s="87"/>
      <c r="O19" s="11"/>
      <c r="P19" s="85"/>
      <c r="Q19" s="86"/>
    </row>
    <row r="20" spans="1:17" ht="27" x14ac:dyDescent="0.25">
      <c r="A20" s="61"/>
      <c r="B20" s="90"/>
      <c r="C20" s="50"/>
      <c r="D20" s="50"/>
      <c r="E20" s="50"/>
      <c r="F20" s="50"/>
      <c r="G20" s="6">
        <v>2</v>
      </c>
      <c r="H20" s="57" t="s">
        <v>52</v>
      </c>
      <c r="I20" s="44" t="s">
        <v>44</v>
      </c>
      <c r="J20" s="89">
        <v>6585</v>
      </c>
      <c r="K20" s="89">
        <v>5974</v>
      </c>
      <c r="L20" s="12">
        <v>984</v>
      </c>
      <c r="M20" s="230">
        <v>387</v>
      </c>
      <c r="N20" s="88"/>
      <c r="O20" s="89"/>
      <c r="P20" s="85"/>
      <c r="Q20" s="86"/>
    </row>
    <row r="21" spans="1:17" ht="30" x14ac:dyDescent="0.25">
      <c r="A21" s="61"/>
      <c r="B21" s="90"/>
      <c r="C21" s="47">
        <v>2</v>
      </c>
      <c r="D21" s="47"/>
      <c r="E21" s="47"/>
      <c r="F21" s="47"/>
      <c r="G21" s="50"/>
      <c r="H21" s="56" t="s">
        <v>53</v>
      </c>
      <c r="I21" s="60"/>
      <c r="J21" s="89"/>
      <c r="K21" s="89"/>
      <c r="L21" s="89"/>
      <c r="M21" s="231"/>
      <c r="N21" s="88"/>
      <c r="O21" s="89"/>
      <c r="P21" s="85"/>
      <c r="Q21" s="86"/>
    </row>
    <row r="22" spans="1:17" x14ac:dyDescent="0.25">
      <c r="A22" s="61"/>
      <c r="B22" s="90"/>
      <c r="C22" s="47"/>
      <c r="D22" s="47">
        <v>0</v>
      </c>
      <c r="E22" s="47"/>
      <c r="F22" s="47"/>
      <c r="G22" s="50"/>
      <c r="H22" s="56" t="s">
        <v>17</v>
      </c>
      <c r="I22" s="60"/>
      <c r="J22" s="89"/>
      <c r="K22" s="89"/>
      <c r="L22" s="89"/>
      <c r="M22" s="231"/>
      <c r="N22" s="88"/>
      <c r="O22" s="89"/>
      <c r="P22" s="85"/>
      <c r="Q22" s="86"/>
    </row>
    <row r="23" spans="1:17" ht="30" x14ac:dyDescent="0.25">
      <c r="A23" s="61"/>
      <c r="B23" s="90"/>
      <c r="C23" s="47"/>
      <c r="D23" s="47"/>
      <c r="E23" s="47">
        <v>1</v>
      </c>
      <c r="F23" s="47"/>
      <c r="G23" s="50"/>
      <c r="H23" s="56" t="s">
        <v>54</v>
      </c>
      <c r="I23" s="60"/>
      <c r="J23" s="89"/>
      <c r="K23" s="89"/>
      <c r="L23" s="89"/>
      <c r="M23" s="231"/>
      <c r="N23" s="84">
        <v>5000000</v>
      </c>
      <c r="O23" s="85">
        <v>0</v>
      </c>
      <c r="P23" s="85">
        <v>0</v>
      </c>
      <c r="Q23" s="86">
        <v>0</v>
      </c>
    </row>
    <row r="24" spans="1:17" ht="30" x14ac:dyDescent="0.25">
      <c r="A24" s="45">
        <v>4</v>
      </c>
      <c r="B24" s="83"/>
      <c r="C24" s="47"/>
      <c r="D24" s="47"/>
      <c r="E24" s="47"/>
      <c r="F24" s="47"/>
      <c r="G24" s="47">
        <v>1</v>
      </c>
      <c r="H24" s="56" t="s">
        <v>55</v>
      </c>
      <c r="I24" s="43" t="s">
        <v>45</v>
      </c>
      <c r="J24" s="11">
        <v>10</v>
      </c>
      <c r="K24" s="11">
        <v>10</v>
      </c>
      <c r="L24" s="11">
        <v>0</v>
      </c>
      <c r="M24" s="229">
        <v>0</v>
      </c>
      <c r="N24" s="87"/>
      <c r="O24" s="11"/>
      <c r="P24" s="85"/>
      <c r="Q24" s="86"/>
    </row>
    <row r="25" spans="1:17" x14ac:dyDescent="0.25">
      <c r="A25" s="61"/>
      <c r="B25" s="90"/>
      <c r="C25" s="50"/>
      <c r="D25" s="50"/>
      <c r="E25" s="50"/>
      <c r="F25" s="50"/>
      <c r="G25" s="50">
        <v>3</v>
      </c>
      <c r="H25" s="57" t="s">
        <v>56</v>
      </c>
      <c r="I25" s="44" t="s">
        <v>45</v>
      </c>
      <c r="J25" s="89">
        <v>10</v>
      </c>
      <c r="K25" s="89">
        <v>10</v>
      </c>
      <c r="L25" s="12">
        <v>0</v>
      </c>
      <c r="M25" s="230">
        <v>0</v>
      </c>
      <c r="N25" s="87"/>
      <c r="O25" s="11"/>
      <c r="P25" s="85"/>
      <c r="Q25" s="86"/>
    </row>
    <row r="26" spans="1:17" ht="30" x14ac:dyDescent="0.25">
      <c r="A26" s="61"/>
      <c r="B26" s="90"/>
      <c r="C26" s="50"/>
      <c r="D26" s="50"/>
      <c r="E26" s="47">
        <v>2</v>
      </c>
      <c r="F26" s="50"/>
      <c r="G26" s="50"/>
      <c r="H26" s="56" t="s">
        <v>57</v>
      </c>
      <c r="I26" s="60"/>
      <c r="J26" s="89"/>
      <c r="K26" s="89"/>
      <c r="L26" s="89"/>
      <c r="M26" s="231"/>
      <c r="N26" s="84">
        <v>421530647</v>
      </c>
      <c r="O26" s="85">
        <v>321710425</v>
      </c>
      <c r="P26" s="85">
        <v>23339001.530000001</v>
      </c>
      <c r="Q26" s="86">
        <v>12460135.07</v>
      </c>
    </row>
    <row r="27" spans="1:17" ht="30" x14ac:dyDescent="0.25">
      <c r="A27" s="45">
        <v>4</v>
      </c>
      <c r="B27" s="83"/>
      <c r="C27" s="47"/>
      <c r="D27" s="47"/>
      <c r="E27" s="47"/>
      <c r="F27" s="47"/>
      <c r="G27" s="47">
        <v>1</v>
      </c>
      <c r="H27" s="56" t="s">
        <v>58</v>
      </c>
      <c r="I27" s="43" t="s">
        <v>44</v>
      </c>
      <c r="J27" s="11">
        <v>5353</v>
      </c>
      <c r="K27" s="11">
        <v>5161</v>
      </c>
      <c r="L27" s="11">
        <v>252</v>
      </c>
      <c r="M27" s="229">
        <v>247</v>
      </c>
      <c r="N27" s="87"/>
      <c r="O27" s="85"/>
      <c r="P27" s="85"/>
      <c r="Q27" s="86"/>
    </row>
    <row r="28" spans="1:17" ht="27" x14ac:dyDescent="0.25">
      <c r="A28" s="61"/>
      <c r="B28" s="90"/>
      <c r="C28" s="50"/>
      <c r="D28" s="50"/>
      <c r="E28" s="50"/>
      <c r="F28" s="50"/>
      <c r="G28" s="50">
        <v>2</v>
      </c>
      <c r="H28" s="57" t="s">
        <v>58</v>
      </c>
      <c r="I28" s="44" t="s">
        <v>44</v>
      </c>
      <c r="J28" s="89">
        <v>5353</v>
      </c>
      <c r="K28" s="89">
        <v>5161</v>
      </c>
      <c r="L28" s="12">
        <v>252</v>
      </c>
      <c r="M28" s="230">
        <v>247</v>
      </c>
      <c r="N28" s="88"/>
      <c r="O28" s="85"/>
      <c r="P28" s="85"/>
      <c r="Q28" s="86"/>
    </row>
    <row r="29" spans="1:17" ht="45" x14ac:dyDescent="0.25">
      <c r="A29" s="61"/>
      <c r="B29" s="90"/>
      <c r="C29" s="47">
        <v>3</v>
      </c>
      <c r="D29" s="50"/>
      <c r="E29" s="50"/>
      <c r="F29" s="50"/>
      <c r="G29" s="50"/>
      <c r="H29" s="55" t="s">
        <v>210</v>
      </c>
      <c r="I29" s="44"/>
      <c r="J29" s="89"/>
      <c r="K29" s="89"/>
      <c r="L29" s="12"/>
      <c r="M29" s="230"/>
      <c r="N29" s="88"/>
      <c r="O29" s="85"/>
      <c r="P29" s="85"/>
      <c r="Q29" s="86"/>
    </row>
    <row r="30" spans="1:17" x14ac:dyDescent="0.25">
      <c r="A30" s="61"/>
      <c r="B30" s="90"/>
      <c r="C30" s="50"/>
      <c r="D30" s="47">
        <v>0</v>
      </c>
      <c r="E30" s="47"/>
      <c r="F30" s="47"/>
      <c r="G30" s="47"/>
      <c r="H30" s="55" t="s">
        <v>17</v>
      </c>
      <c r="I30" s="44"/>
      <c r="J30" s="89"/>
      <c r="K30" s="89"/>
      <c r="L30" s="12"/>
      <c r="M30" s="230"/>
      <c r="N30" s="88"/>
      <c r="O30" s="85"/>
      <c r="P30" s="85"/>
      <c r="Q30" s="86"/>
    </row>
    <row r="31" spans="1:17" ht="30" x14ac:dyDescent="0.25">
      <c r="A31" s="61"/>
      <c r="B31" s="90"/>
      <c r="C31" s="50"/>
      <c r="D31" s="50"/>
      <c r="E31" s="47">
        <v>1</v>
      </c>
      <c r="F31" s="47">
        <v>0</v>
      </c>
      <c r="G31" s="47"/>
      <c r="H31" s="55" t="s">
        <v>211</v>
      </c>
      <c r="I31" s="44"/>
      <c r="J31" s="89"/>
      <c r="K31" s="89"/>
      <c r="L31" s="12"/>
      <c r="M31" s="230"/>
      <c r="N31" s="88">
        <v>0</v>
      </c>
      <c r="O31" s="85">
        <v>988729363.29999995</v>
      </c>
      <c r="P31" s="85">
        <v>0</v>
      </c>
      <c r="Q31" s="86">
        <v>0</v>
      </c>
    </row>
    <row r="32" spans="1:17" ht="30" x14ac:dyDescent="0.25">
      <c r="A32" s="61"/>
      <c r="B32" s="90"/>
      <c r="C32" s="50"/>
      <c r="D32" s="50"/>
      <c r="E32" s="50"/>
      <c r="F32" s="50"/>
      <c r="G32" s="47">
        <v>1</v>
      </c>
      <c r="H32" s="55" t="s">
        <v>216</v>
      </c>
      <c r="I32" s="43" t="s">
        <v>44</v>
      </c>
      <c r="J32" s="89">
        <v>0</v>
      </c>
      <c r="K32" s="89">
        <v>1529</v>
      </c>
      <c r="L32" s="9">
        <v>0</v>
      </c>
      <c r="M32" s="230">
        <v>0</v>
      </c>
      <c r="N32" s="88"/>
      <c r="O32" s="85"/>
      <c r="P32" s="85"/>
      <c r="Q32" s="86"/>
    </row>
    <row r="33" spans="1:17" x14ac:dyDescent="0.25">
      <c r="A33" s="61"/>
      <c r="B33" s="90"/>
      <c r="C33" s="50"/>
      <c r="D33" s="50"/>
      <c r="E33" s="50"/>
      <c r="F33" s="50"/>
      <c r="G33" s="50">
        <v>2</v>
      </c>
      <c r="H33" s="168" t="s">
        <v>212</v>
      </c>
      <c r="I33" s="44" t="s">
        <v>44</v>
      </c>
      <c r="J33" s="89">
        <v>0</v>
      </c>
      <c r="K33" s="89">
        <v>94</v>
      </c>
      <c r="L33" s="12">
        <v>0</v>
      </c>
      <c r="M33" s="230">
        <v>0</v>
      </c>
      <c r="N33" s="88"/>
      <c r="O33" s="85"/>
      <c r="P33" s="85"/>
      <c r="Q33" s="86"/>
    </row>
    <row r="34" spans="1:17" x14ac:dyDescent="0.25">
      <c r="A34" s="61"/>
      <c r="B34" s="90"/>
      <c r="C34" s="50"/>
      <c r="D34" s="50"/>
      <c r="E34" s="50"/>
      <c r="F34" s="50"/>
      <c r="G34" s="50">
        <v>3</v>
      </c>
      <c r="H34" s="168" t="s">
        <v>217</v>
      </c>
      <c r="I34" s="44" t="s">
        <v>44</v>
      </c>
      <c r="J34" s="89">
        <v>0</v>
      </c>
      <c r="K34" s="89">
        <v>228</v>
      </c>
      <c r="L34" s="12">
        <v>0</v>
      </c>
      <c r="M34" s="230">
        <v>0</v>
      </c>
      <c r="N34" s="88"/>
      <c r="O34" s="85"/>
      <c r="P34" s="85"/>
      <c r="Q34" s="86"/>
    </row>
    <row r="35" spans="1:17" x14ac:dyDescent="0.25">
      <c r="A35" s="61"/>
      <c r="B35" s="90"/>
      <c r="C35" s="50"/>
      <c r="D35" s="50"/>
      <c r="E35" s="50"/>
      <c r="F35" s="50"/>
      <c r="G35" s="50">
        <v>4</v>
      </c>
      <c r="H35" s="168" t="s">
        <v>218</v>
      </c>
      <c r="I35" s="44" t="s">
        <v>44</v>
      </c>
      <c r="J35" s="89">
        <v>0</v>
      </c>
      <c r="K35" s="89">
        <v>1207</v>
      </c>
      <c r="L35" s="12">
        <v>0</v>
      </c>
      <c r="M35" s="230">
        <v>0</v>
      </c>
      <c r="N35" s="88"/>
      <c r="O35" s="85"/>
      <c r="P35" s="85"/>
      <c r="Q35" s="86"/>
    </row>
    <row r="36" spans="1:17" ht="30" x14ac:dyDescent="0.25">
      <c r="A36" s="61"/>
      <c r="B36" s="90"/>
      <c r="C36" s="50"/>
      <c r="D36" s="50"/>
      <c r="E36" s="47">
        <v>2</v>
      </c>
      <c r="F36" s="47">
        <v>0</v>
      </c>
      <c r="G36" s="47"/>
      <c r="H36" s="55" t="s">
        <v>219</v>
      </c>
      <c r="I36" s="44"/>
      <c r="J36" s="89"/>
      <c r="K36" s="89"/>
      <c r="L36" s="12"/>
      <c r="M36" s="230"/>
      <c r="N36" s="88">
        <v>0</v>
      </c>
      <c r="O36" s="85">
        <v>323956395.69999999</v>
      </c>
      <c r="P36" s="85">
        <v>0</v>
      </c>
      <c r="Q36" s="86">
        <v>0</v>
      </c>
    </row>
    <row r="37" spans="1:17" ht="30" x14ac:dyDescent="0.25">
      <c r="A37" s="61"/>
      <c r="B37" s="90"/>
      <c r="C37" s="50"/>
      <c r="D37" s="50"/>
      <c r="E37" s="50"/>
      <c r="F37" s="50"/>
      <c r="G37" s="47">
        <v>1</v>
      </c>
      <c r="H37" s="55" t="s">
        <v>220</v>
      </c>
      <c r="I37" s="43" t="s">
        <v>44</v>
      </c>
      <c r="J37" s="89">
        <v>0</v>
      </c>
      <c r="K37" s="89">
        <v>218</v>
      </c>
      <c r="L37" s="12">
        <v>0</v>
      </c>
      <c r="M37" s="230">
        <v>0</v>
      </c>
      <c r="N37" s="88"/>
      <c r="O37" s="85"/>
      <c r="P37" s="85"/>
      <c r="Q37" s="86"/>
    </row>
    <row r="38" spans="1:17" x14ac:dyDescent="0.25">
      <c r="A38" s="61"/>
      <c r="B38" s="90"/>
      <c r="C38" s="50"/>
      <c r="D38" s="50"/>
      <c r="E38" s="50"/>
      <c r="F38" s="50"/>
      <c r="G38" s="50">
        <v>2</v>
      </c>
      <c r="H38" s="168" t="s">
        <v>217</v>
      </c>
      <c r="I38" s="44" t="s">
        <v>44</v>
      </c>
      <c r="J38" s="89">
        <v>0</v>
      </c>
      <c r="K38" s="89">
        <v>99</v>
      </c>
      <c r="L38" s="12">
        <v>0</v>
      </c>
      <c r="M38" s="230">
        <v>0</v>
      </c>
      <c r="N38" s="88"/>
      <c r="O38" s="85"/>
      <c r="P38" s="85"/>
      <c r="Q38" s="86"/>
    </row>
    <row r="39" spans="1:17" x14ac:dyDescent="0.25">
      <c r="A39" s="61"/>
      <c r="B39" s="90"/>
      <c r="C39" s="50"/>
      <c r="D39" s="50"/>
      <c r="E39" s="50"/>
      <c r="F39" s="50"/>
      <c r="G39" s="50">
        <v>3</v>
      </c>
      <c r="H39" s="168" t="s">
        <v>218</v>
      </c>
      <c r="I39" s="44" t="s">
        <v>44</v>
      </c>
      <c r="J39" s="89">
        <v>0</v>
      </c>
      <c r="K39" s="89">
        <v>119</v>
      </c>
      <c r="L39" s="12">
        <v>0</v>
      </c>
      <c r="M39" s="230">
        <v>0</v>
      </c>
      <c r="N39" s="88"/>
      <c r="O39" s="85"/>
      <c r="P39" s="85"/>
      <c r="Q39" s="86"/>
    </row>
    <row r="40" spans="1:17" ht="30" x14ac:dyDescent="0.25">
      <c r="A40" s="61"/>
      <c r="B40" s="90"/>
      <c r="C40" s="50"/>
      <c r="D40" s="50"/>
      <c r="E40" s="47">
        <v>3</v>
      </c>
      <c r="F40" s="47">
        <v>0</v>
      </c>
      <c r="G40" s="47"/>
      <c r="H40" s="55" t="s">
        <v>221</v>
      </c>
      <c r="I40" s="44"/>
      <c r="J40" s="89"/>
      <c r="K40" s="89"/>
      <c r="L40" s="12"/>
      <c r="M40" s="230"/>
      <c r="N40" s="88">
        <v>0</v>
      </c>
      <c r="O40" s="85">
        <v>425984387.10000002</v>
      </c>
      <c r="P40" s="85">
        <v>0</v>
      </c>
      <c r="Q40" s="86">
        <v>0</v>
      </c>
    </row>
    <row r="41" spans="1:17" ht="30" x14ac:dyDescent="0.25">
      <c r="A41" s="61"/>
      <c r="B41" s="90"/>
      <c r="C41" s="50"/>
      <c r="D41" s="50"/>
      <c r="E41" s="47"/>
      <c r="F41" s="47"/>
      <c r="G41" s="47">
        <v>1</v>
      </c>
      <c r="H41" s="55" t="s">
        <v>222</v>
      </c>
      <c r="I41" s="43" t="s">
        <v>44</v>
      </c>
      <c r="J41" s="89">
        <v>0</v>
      </c>
      <c r="K41" s="89">
        <v>467</v>
      </c>
      <c r="L41" s="12">
        <v>0</v>
      </c>
      <c r="M41" s="230">
        <v>0</v>
      </c>
      <c r="N41" s="88"/>
      <c r="O41" s="85"/>
      <c r="P41" s="85"/>
      <c r="Q41" s="86"/>
    </row>
    <row r="42" spans="1:17" x14ac:dyDescent="0.25">
      <c r="A42" s="61"/>
      <c r="B42" s="90"/>
      <c r="C42" s="50"/>
      <c r="D42" s="50"/>
      <c r="E42" s="47"/>
      <c r="F42" s="47"/>
      <c r="G42" s="50">
        <v>2</v>
      </c>
      <c r="H42" s="168" t="s">
        <v>217</v>
      </c>
      <c r="I42" s="44" t="s">
        <v>44</v>
      </c>
      <c r="J42" s="89">
        <v>0</v>
      </c>
      <c r="K42" s="89">
        <v>180</v>
      </c>
      <c r="L42" s="12">
        <v>0</v>
      </c>
      <c r="M42" s="230">
        <v>0</v>
      </c>
      <c r="N42" s="88"/>
      <c r="O42" s="85"/>
      <c r="P42" s="85"/>
      <c r="Q42" s="86"/>
    </row>
    <row r="43" spans="1:17" x14ac:dyDescent="0.25">
      <c r="A43" s="61"/>
      <c r="B43" s="90"/>
      <c r="C43" s="50"/>
      <c r="D43" s="50"/>
      <c r="E43" s="47"/>
      <c r="F43" s="47"/>
      <c r="G43" s="50">
        <v>3</v>
      </c>
      <c r="H43" s="168" t="s">
        <v>218</v>
      </c>
      <c r="I43" s="44" t="s">
        <v>44</v>
      </c>
      <c r="J43" s="89">
        <v>0</v>
      </c>
      <c r="K43" s="89">
        <v>287</v>
      </c>
      <c r="L43" s="12">
        <v>0</v>
      </c>
      <c r="M43" s="230">
        <v>0</v>
      </c>
      <c r="N43" s="88"/>
      <c r="O43" s="85"/>
      <c r="P43" s="85"/>
      <c r="Q43" s="86"/>
    </row>
    <row r="44" spans="1:17" ht="30" x14ac:dyDescent="0.25">
      <c r="A44" s="61"/>
      <c r="B44" s="90"/>
      <c r="C44" s="50"/>
      <c r="D44" s="50"/>
      <c r="E44" s="47">
        <v>4</v>
      </c>
      <c r="F44" s="47">
        <v>0</v>
      </c>
      <c r="G44" s="47"/>
      <c r="H44" s="55" t="s">
        <v>213</v>
      </c>
      <c r="I44" s="44"/>
      <c r="J44" s="89"/>
      <c r="K44" s="89"/>
      <c r="L44" s="12"/>
      <c r="M44" s="230"/>
      <c r="N44" s="88">
        <v>0</v>
      </c>
      <c r="O44" s="85">
        <v>10000000</v>
      </c>
      <c r="P44" s="85">
        <v>0</v>
      </c>
      <c r="Q44" s="86">
        <v>0</v>
      </c>
    </row>
    <row r="45" spans="1:17" ht="30" x14ac:dyDescent="0.25">
      <c r="A45" s="61"/>
      <c r="B45" s="90"/>
      <c r="C45" s="50"/>
      <c r="D45" s="50"/>
      <c r="E45" s="50"/>
      <c r="F45" s="50"/>
      <c r="G45" s="47">
        <v>1</v>
      </c>
      <c r="H45" s="55" t="s">
        <v>214</v>
      </c>
      <c r="I45" s="41" t="s">
        <v>20</v>
      </c>
      <c r="J45" s="89">
        <v>0</v>
      </c>
      <c r="K45" s="89">
        <v>1</v>
      </c>
      <c r="L45" s="12">
        <v>0</v>
      </c>
      <c r="M45" s="230">
        <v>0</v>
      </c>
      <c r="N45" s="88"/>
      <c r="O45" s="85"/>
      <c r="P45" s="85"/>
      <c r="Q45" s="86"/>
    </row>
    <row r="46" spans="1:17" x14ac:dyDescent="0.25">
      <c r="A46" s="61"/>
      <c r="B46" s="90"/>
      <c r="C46" s="50"/>
      <c r="D46" s="50"/>
      <c r="E46" s="50"/>
      <c r="F46" s="50"/>
      <c r="G46" s="50">
        <v>2</v>
      </c>
      <c r="H46" s="168" t="s">
        <v>223</v>
      </c>
      <c r="I46" s="80" t="s">
        <v>20</v>
      </c>
      <c r="J46" s="89">
        <v>0</v>
      </c>
      <c r="K46" s="89">
        <v>1</v>
      </c>
      <c r="L46" s="12">
        <v>0</v>
      </c>
      <c r="M46" s="230">
        <v>0</v>
      </c>
      <c r="N46" s="88"/>
      <c r="O46" s="85"/>
      <c r="P46" s="85"/>
      <c r="Q46" s="86"/>
    </row>
    <row r="47" spans="1:17" ht="30" x14ac:dyDescent="0.25">
      <c r="A47" s="4"/>
      <c r="B47" s="5">
        <v>94</v>
      </c>
      <c r="C47" s="5"/>
      <c r="D47" s="5"/>
      <c r="E47" s="5"/>
      <c r="F47" s="5"/>
      <c r="G47" s="5"/>
      <c r="H47" s="51" t="s">
        <v>206</v>
      </c>
      <c r="I47" s="41"/>
      <c r="J47" s="58"/>
      <c r="K47" s="58"/>
      <c r="L47" s="12"/>
      <c r="M47" s="225"/>
      <c r="N47" s="67"/>
      <c r="O47" s="58"/>
      <c r="P47" s="58"/>
      <c r="Q47" s="68"/>
    </row>
    <row r="48" spans="1:17" ht="45" x14ac:dyDescent="0.25">
      <c r="A48" s="4"/>
      <c r="B48" s="5"/>
      <c r="C48" s="49">
        <v>11</v>
      </c>
      <c r="D48" s="5"/>
      <c r="E48" s="5"/>
      <c r="F48" s="5"/>
      <c r="G48" s="5"/>
      <c r="H48" s="51" t="s">
        <v>207</v>
      </c>
      <c r="I48" s="41"/>
      <c r="J48" s="58"/>
      <c r="K48" s="58"/>
      <c r="L48" s="58"/>
      <c r="M48" s="225"/>
      <c r="N48" s="67"/>
      <c r="O48" s="58"/>
      <c r="P48" s="58"/>
      <c r="Q48" s="68"/>
    </row>
    <row r="49" spans="1:17" ht="45" x14ac:dyDescent="0.25">
      <c r="A49" s="4"/>
      <c r="B49" s="5"/>
      <c r="C49" s="49"/>
      <c r="D49" s="5"/>
      <c r="E49" s="5">
        <v>1</v>
      </c>
      <c r="F49" s="5">
        <v>0</v>
      </c>
      <c r="G49" s="5"/>
      <c r="H49" s="51" t="s">
        <v>208</v>
      </c>
      <c r="I49" s="41"/>
      <c r="J49" s="58"/>
      <c r="K49" s="58"/>
      <c r="L49" s="58"/>
      <c r="M49" s="225"/>
      <c r="N49" s="67"/>
      <c r="O49" s="58"/>
      <c r="P49" s="58"/>
      <c r="Q49" s="68"/>
    </row>
    <row r="50" spans="1:17" ht="30" x14ac:dyDescent="0.25">
      <c r="A50" s="4"/>
      <c r="B50" s="5"/>
      <c r="C50" s="49"/>
      <c r="D50" s="5"/>
      <c r="E50" s="5"/>
      <c r="F50" s="5"/>
      <c r="G50" s="5">
        <v>1</v>
      </c>
      <c r="H50" s="51" t="s">
        <v>209</v>
      </c>
      <c r="I50" s="41" t="s">
        <v>45</v>
      </c>
      <c r="J50" s="58">
        <v>0</v>
      </c>
      <c r="K50" s="58">
        <v>124</v>
      </c>
      <c r="L50" s="59">
        <v>83</v>
      </c>
      <c r="M50" s="225">
        <v>10</v>
      </c>
      <c r="N50" s="69">
        <v>0</v>
      </c>
      <c r="O50" s="59">
        <v>410912877</v>
      </c>
      <c r="P50" s="59">
        <v>216549699.06</v>
      </c>
      <c r="Q50" s="70">
        <v>52981772.880000003</v>
      </c>
    </row>
    <row r="51" spans="1:17" ht="27.75" thickBot="1" x14ac:dyDescent="0.3">
      <c r="A51" s="111"/>
      <c r="B51" s="6"/>
      <c r="C51" s="167"/>
      <c r="D51" s="6"/>
      <c r="E51" s="6"/>
      <c r="F51" s="6"/>
      <c r="G51" s="6">
        <v>2</v>
      </c>
      <c r="H51" s="108" t="s">
        <v>209</v>
      </c>
      <c r="I51" s="80" t="s">
        <v>45</v>
      </c>
      <c r="J51" s="58">
        <v>0</v>
      </c>
      <c r="K51" s="58">
        <v>124</v>
      </c>
      <c r="L51" s="58">
        <v>83</v>
      </c>
      <c r="M51" s="225">
        <v>10</v>
      </c>
      <c r="N51" s="195"/>
      <c r="O51" s="196"/>
      <c r="P51" s="196"/>
      <c r="Q51" s="197"/>
    </row>
    <row r="52" spans="1:17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</row>
    <row r="53" spans="1:17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7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</row>
    <row r="55" spans="1:17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</row>
    <row r="56" spans="1:17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</row>
    <row r="57" spans="1:17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</row>
    <row r="58" spans="1:17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</row>
    <row r="59" spans="1:17" x14ac:dyDescent="0.25">
      <c r="O59" s="82"/>
    </row>
    <row r="60" spans="1:17" x14ac:dyDescent="0.25">
      <c r="H60" t="s">
        <v>190</v>
      </c>
    </row>
    <row r="61" spans="1:17" x14ac:dyDescent="0.25">
      <c r="H61" t="s">
        <v>191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58" orientation="landscape" verticalDpi="0" r:id="rId1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5"/>
  <sheetViews>
    <sheetView zoomScale="115" zoomScaleNormal="115" workbookViewId="0">
      <selection activeCell="P15" sqref="P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82" customFormat="1" x14ac:dyDescent="0.25">
      <c r="A5" s="198" t="s">
        <v>60</v>
      </c>
      <c r="B5" s="199"/>
      <c r="C5" s="199"/>
      <c r="D5" s="199"/>
      <c r="E5" s="199"/>
      <c r="F5" s="199"/>
      <c r="G5" s="199"/>
      <c r="H5" s="199"/>
      <c r="I5" s="200"/>
      <c r="J5" s="201" t="s">
        <v>36</v>
      </c>
      <c r="K5" s="203"/>
      <c r="L5" s="203"/>
      <c r="M5" s="204"/>
      <c r="N5" s="202" t="s">
        <v>1</v>
      </c>
      <c r="O5" s="203"/>
      <c r="P5" s="203"/>
      <c r="Q5" s="204"/>
    </row>
    <row r="6" spans="1:17" s="101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7" t="s">
        <v>11</v>
      </c>
      <c r="O6" s="30" t="s">
        <v>12</v>
      </c>
      <c r="P6" s="31" t="s">
        <v>13</v>
      </c>
      <c r="Q6" s="32" t="s">
        <v>14</v>
      </c>
    </row>
    <row r="7" spans="1:17" s="82" customFormat="1" ht="30" x14ac:dyDescent="0.25">
      <c r="A7" s="19"/>
      <c r="B7" s="20">
        <v>12</v>
      </c>
      <c r="C7" s="20"/>
      <c r="D7" s="20"/>
      <c r="E7" s="20"/>
      <c r="F7" s="20"/>
      <c r="G7" s="20"/>
      <c r="H7" s="71" t="s">
        <v>61</v>
      </c>
      <c r="I7" s="72"/>
      <c r="J7" s="106"/>
      <c r="K7" s="22"/>
      <c r="L7" s="22"/>
      <c r="M7" s="23"/>
      <c r="N7" s="233"/>
      <c r="O7" s="22"/>
      <c r="P7" s="22"/>
      <c r="Q7" s="23"/>
    </row>
    <row r="8" spans="1:17" s="82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41"/>
      <c r="J8" s="105"/>
      <c r="K8" s="9"/>
      <c r="L8" s="9"/>
      <c r="M8" s="10"/>
      <c r="N8" s="232"/>
      <c r="O8" s="9"/>
      <c r="P8" s="9"/>
      <c r="Q8" s="10"/>
    </row>
    <row r="9" spans="1:17" s="82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41"/>
      <c r="J9" s="8"/>
      <c r="K9" s="9"/>
      <c r="L9" s="9"/>
      <c r="M9" s="10"/>
      <c r="N9" s="232"/>
      <c r="O9" s="9"/>
      <c r="P9" s="9"/>
      <c r="Q9" s="10"/>
    </row>
    <row r="10" spans="1:17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41"/>
      <c r="J10" s="8"/>
      <c r="K10" s="9"/>
      <c r="L10" s="9"/>
      <c r="M10" s="10"/>
      <c r="N10" s="232">
        <v>11535420</v>
      </c>
      <c r="O10" s="9">
        <v>11464320</v>
      </c>
      <c r="P10" s="9">
        <v>4667715.7</v>
      </c>
      <c r="Q10" s="9">
        <v>956033.12</v>
      </c>
    </row>
    <row r="11" spans="1:17" s="8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6" t="s">
        <v>41</v>
      </c>
      <c r="I11" s="43" t="s">
        <v>20</v>
      </c>
      <c r="J11" s="8">
        <v>85</v>
      </c>
      <c r="K11" s="9">
        <v>89</v>
      </c>
      <c r="L11" s="9">
        <v>64</v>
      </c>
      <c r="M11" s="10">
        <v>30</v>
      </c>
      <c r="N11" s="232"/>
      <c r="O11" s="9"/>
      <c r="P11" s="9"/>
      <c r="Q11" s="9"/>
    </row>
    <row r="12" spans="1:17" s="82" customFormat="1" x14ac:dyDescent="0.25">
      <c r="A12" s="4"/>
      <c r="B12" s="5"/>
      <c r="C12" s="5"/>
      <c r="D12" s="5"/>
      <c r="E12" s="5"/>
      <c r="F12" s="5"/>
      <c r="G12" s="6">
        <v>2</v>
      </c>
      <c r="H12" s="57" t="s">
        <v>41</v>
      </c>
      <c r="I12" s="44" t="s">
        <v>20</v>
      </c>
      <c r="J12" s="38">
        <v>85</v>
      </c>
      <c r="K12" s="12">
        <v>89</v>
      </c>
      <c r="L12" s="12">
        <v>64</v>
      </c>
      <c r="M12" s="17">
        <v>30</v>
      </c>
      <c r="N12" s="232"/>
      <c r="O12" s="9"/>
      <c r="P12" s="9"/>
      <c r="Q12" s="9"/>
    </row>
    <row r="13" spans="1:17" s="8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6" t="s">
        <v>62</v>
      </c>
      <c r="I13" s="80"/>
      <c r="J13" s="38"/>
      <c r="K13" s="12"/>
      <c r="L13" s="12"/>
      <c r="M13" s="17"/>
      <c r="N13" s="232">
        <v>2852578</v>
      </c>
      <c r="O13" s="9">
        <v>2483678</v>
      </c>
      <c r="P13" s="9">
        <v>946302.55</v>
      </c>
      <c r="Q13" s="9">
        <v>159383.67999999999</v>
      </c>
    </row>
    <row r="14" spans="1:17" s="8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6" t="s">
        <v>63</v>
      </c>
      <c r="I14" s="43" t="s">
        <v>45</v>
      </c>
      <c r="J14" s="8">
        <v>4000</v>
      </c>
      <c r="K14" s="9">
        <v>5000</v>
      </c>
      <c r="L14" s="9">
        <v>1149</v>
      </c>
      <c r="M14" s="10">
        <v>379</v>
      </c>
      <c r="N14" s="232"/>
      <c r="O14" s="9"/>
      <c r="P14" s="9"/>
      <c r="Q14" s="10"/>
    </row>
    <row r="15" spans="1:17" s="82" customFormat="1" ht="40.5" x14ac:dyDescent="0.25">
      <c r="A15" s="4"/>
      <c r="B15" s="5"/>
      <c r="C15" s="5"/>
      <c r="D15" s="5"/>
      <c r="E15" s="5"/>
      <c r="F15" s="5"/>
      <c r="G15" s="6">
        <v>2</v>
      </c>
      <c r="H15" s="57" t="s">
        <v>64</v>
      </c>
      <c r="I15" s="44" t="s">
        <v>45</v>
      </c>
      <c r="J15" s="38">
        <v>500</v>
      </c>
      <c r="K15" s="12">
        <v>500</v>
      </c>
      <c r="L15" s="12">
        <v>144</v>
      </c>
      <c r="M15" s="17">
        <v>69</v>
      </c>
      <c r="N15" s="234"/>
      <c r="O15" s="9"/>
      <c r="P15" s="9"/>
      <c r="Q15" s="10"/>
    </row>
    <row r="16" spans="1:17" s="82" customFormat="1" ht="40.5" x14ac:dyDescent="0.25">
      <c r="A16" s="4"/>
      <c r="B16" s="5"/>
      <c r="C16" s="5"/>
      <c r="D16" s="5"/>
      <c r="E16" s="5"/>
      <c r="F16" s="5"/>
      <c r="G16" s="6">
        <v>3</v>
      </c>
      <c r="H16" s="57" t="s">
        <v>66</v>
      </c>
      <c r="I16" s="44" t="s">
        <v>45</v>
      </c>
      <c r="J16" s="38">
        <v>1500</v>
      </c>
      <c r="K16" s="12">
        <v>1500</v>
      </c>
      <c r="L16" s="12">
        <v>265</v>
      </c>
      <c r="M16" s="17">
        <v>140</v>
      </c>
      <c r="N16" s="234"/>
      <c r="O16" s="9"/>
      <c r="P16" s="9"/>
      <c r="Q16" s="10"/>
    </row>
    <row r="17" spans="1:17" s="82" customFormat="1" ht="40.5" x14ac:dyDescent="0.25">
      <c r="A17" s="4"/>
      <c r="B17" s="5"/>
      <c r="C17" s="5"/>
      <c r="D17" s="5"/>
      <c r="E17" s="5"/>
      <c r="F17" s="5"/>
      <c r="G17" s="6">
        <v>4</v>
      </c>
      <c r="H17" s="57" t="s">
        <v>67</v>
      </c>
      <c r="I17" s="44" t="s">
        <v>45</v>
      </c>
      <c r="J17" s="38">
        <v>1100</v>
      </c>
      <c r="K17" s="12">
        <v>2100</v>
      </c>
      <c r="L17" s="12">
        <v>250</v>
      </c>
      <c r="M17" s="17">
        <v>100</v>
      </c>
      <c r="N17" s="234"/>
      <c r="O17" s="9"/>
      <c r="P17" s="9"/>
      <c r="Q17" s="10"/>
    </row>
    <row r="18" spans="1:17" s="82" customFormat="1" ht="27" x14ac:dyDescent="0.25">
      <c r="A18" s="4"/>
      <c r="B18" s="5"/>
      <c r="C18" s="5"/>
      <c r="D18" s="5"/>
      <c r="E18" s="5"/>
      <c r="F18" s="5"/>
      <c r="G18" s="6">
        <v>5</v>
      </c>
      <c r="H18" s="57" t="s">
        <v>65</v>
      </c>
      <c r="I18" s="44" t="s">
        <v>20</v>
      </c>
      <c r="J18" s="38">
        <v>1415</v>
      </c>
      <c r="K18" s="12">
        <v>1400</v>
      </c>
      <c r="L18" s="12">
        <v>810</v>
      </c>
      <c r="M18" s="17">
        <v>150</v>
      </c>
      <c r="N18" s="234"/>
      <c r="O18" s="9"/>
      <c r="P18" s="9"/>
      <c r="Q18" s="10"/>
    </row>
    <row r="19" spans="1:17" s="82" customFormat="1" ht="40.5" x14ac:dyDescent="0.25">
      <c r="A19" s="4"/>
      <c r="B19" s="5"/>
      <c r="C19" s="5"/>
      <c r="D19" s="5"/>
      <c r="E19" s="5"/>
      <c r="F19" s="5"/>
      <c r="G19" s="6">
        <v>6</v>
      </c>
      <c r="H19" s="57" t="s">
        <v>68</v>
      </c>
      <c r="I19" s="44" t="s">
        <v>45</v>
      </c>
      <c r="J19" s="38">
        <v>400</v>
      </c>
      <c r="K19" s="12">
        <v>400</v>
      </c>
      <c r="L19" s="12">
        <v>400</v>
      </c>
      <c r="M19" s="17">
        <v>0</v>
      </c>
      <c r="N19" s="234"/>
      <c r="O19" s="9"/>
      <c r="P19" s="9"/>
      <c r="Q19" s="10"/>
    </row>
    <row r="20" spans="1:17" s="82" customFormat="1" ht="41.25" thickBot="1" x14ac:dyDescent="0.3">
      <c r="A20" s="97"/>
      <c r="B20" s="103"/>
      <c r="C20" s="103"/>
      <c r="D20" s="103"/>
      <c r="E20" s="103"/>
      <c r="F20" s="103"/>
      <c r="G20" s="104">
        <v>8</v>
      </c>
      <c r="H20" s="98" t="s">
        <v>69</v>
      </c>
      <c r="I20" s="91" t="s">
        <v>45</v>
      </c>
      <c r="J20" s="39">
        <v>500</v>
      </c>
      <c r="K20" s="16">
        <v>500</v>
      </c>
      <c r="L20" s="16">
        <v>90</v>
      </c>
      <c r="M20" s="18">
        <v>70</v>
      </c>
      <c r="N20" s="235"/>
      <c r="O20" s="14"/>
      <c r="P20" s="14"/>
      <c r="Q20" s="15"/>
    </row>
    <row r="21" spans="1:17" s="82" customFormat="1" ht="13.5" x14ac:dyDescent="0.25"/>
    <row r="22" spans="1:17" s="82" customFormat="1" ht="13.5" x14ac:dyDescent="0.25"/>
    <row r="23" spans="1:17" s="82" customFormat="1" ht="13.5" x14ac:dyDescent="0.25"/>
    <row r="24" spans="1:17" s="82" customFormat="1" ht="13.5" x14ac:dyDescent="0.25">
      <c r="H24" s="82" t="s">
        <v>192</v>
      </c>
    </row>
    <row r="25" spans="1:17" s="82" customFormat="1" ht="13.5" x14ac:dyDescent="0.25">
      <c r="H25" s="82" t="s">
        <v>193</v>
      </c>
    </row>
    <row r="26" spans="1:17" s="82" customFormat="1" ht="13.5" x14ac:dyDescent="0.25"/>
    <row r="27" spans="1:17" s="82" customFormat="1" ht="13.5" x14ac:dyDescent="0.25"/>
    <row r="28" spans="1:17" s="82" customFormat="1" ht="13.5" x14ac:dyDescent="0.25"/>
    <row r="29" spans="1:17" s="82" customFormat="1" ht="13.5" x14ac:dyDescent="0.25"/>
    <row r="30" spans="1:17" s="82" customFormat="1" ht="13.5" x14ac:dyDescent="0.25"/>
    <row r="31" spans="1:17" s="82" customFormat="1" ht="13.5" x14ac:dyDescent="0.25"/>
    <row r="32" spans="1:17" s="82" customFormat="1" ht="13.5" x14ac:dyDescent="0.25"/>
    <row r="33" s="82" customFormat="1" ht="13.5" x14ac:dyDescent="0.25"/>
    <row r="34" s="82" customFormat="1" ht="13.5" x14ac:dyDescent="0.25"/>
    <row r="35" s="82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3"/>
  <sheetViews>
    <sheetView zoomScale="115" zoomScaleNormal="115" workbookViewId="0">
      <selection activeCell="H12" sqref="H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2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109" customFormat="1" x14ac:dyDescent="0.25">
      <c r="A5" s="198" t="s">
        <v>70</v>
      </c>
      <c r="B5" s="199"/>
      <c r="C5" s="199"/>
      <c r="D5" s="199"/>
      <c r="E5" s="199"/>
      <c r="F5" s="199"/>
      <c r="G5" s="199"/>
      <c r="H5" s="199"/>
      <c r="I5" s="200"/>
      <c r="J5" s="201" t="s">
        <v>36</v>
      </c>
      <c r="K5" s="203"/>
      <c r="L5" s="203"/>
      <c r="M5" s="204"/>
      <c r="N5" s="202" t="s">
        <v>1</v>
      </c>
      <c r="O5" s="203"/>
      <c r="P5" s="203"/>
      <c r="Q5" s="204"/>
    </row>
    <row r="6" spans="1:17" s="114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4" t="s">
        <v>11</v>
      </c>
      <c r="K6" s="30" t="s">
        <v>12</v>
      </c>
      <c r="L6" s="31" t="s">
        <v>13</v>
      </c>
      <c r="M6" s="32" t="s">
        <v>14</v>
      </c>
      <c r="N6" s="77" t="s">
        <v>11</v>
      </c>
      <c r="O6" s="30" t="s">
        <v>12</v>
      </c>
      <c r="P6" s="31" t="s">
        <v>13</v>
      </c>
      <c r="Q6" s="32" t="s">
        <v>14</v>
      </c>
    </row>
    <row r="7" spans="1:17" s="109" customFormat="1" ht="30" x14ac:dyDescent="0.25">
      <c r="A7" s="19"/>
      <c r="B7" s="20">
        <v>13</v>
      </c>
      <c r="C7" s="20"/>
      <c r="D7" s="20"/>
      <c r="E7" s="110"/>
      <c r="F7" s="110"/>
      <c r="G7" s="110"/>
      <c r="H7" s="71" t="s">
        <v>71</v>
      </c>
      <c r="I7" s="117"/>
      <c r="J7" s="106"/>
      <c r="K7" s="24"/>
      <c r="L7" s="24"/>
      <c r="M7" s="25"/>
      <c r="N7" s="236"/>
      <c r="O7" s="237"/>
      <c r="P7" s="237"/>
      <c r="Q7" s="238"/>
    </row>
    <row r="8" spans="1:17" s="109" customFormat="1" x14ac:dyDescent="0.25">
      <c r="A8" s="4"/>
      <c r="B8" s="5"/>
      <c r="C8" s="49">
        <v>0</v>
      </c>
      <c r="D8" s="5"/>
      <c r="E8" s="6"/>
      <c r="F8" s="6"/>
      <c r="G8" s="6"/>
      <c r="H8" s="51" t="s">
        <v>16</v>
      </c>
      <c r="I8" s="80"/>
      <c r="J8" s="38"/>
      <c r="K8" s="12"/>
      <c r="L8" s="12"/>
      <c r="M8" s="17"/>
      <c r="N8" s="38"/>
      <c r="O8" s="12"/>
      <c r="P8" s="12"/>
      <c r="Q8" s="17"/>
    </row>
    <row r="9" spans="1:17" s="109" customFormat="1" x14ac:dyDescent="0.25">
      <c r="A9" s="4"/>
      <c r="B9" s="5"/>
      <c r="C9" s="5"/>
      <c r="D9" s="5">
        <v>0</v>
      </c>
      <c r="E9" s="6"/>
      <c r="F9" s="6"/>
      <c r="G9" s="6"/>
      <c r="H9" s="51" t="s">
        <v>17</v>
      </c>
      <c r="I9" s="80"/>
      <c r="J9" s="38"/>
      <c r="K9" s="12"/>
      <c r="L9" s="12"/>
      <c r="M9" s="17"/>
      <c r="N9" s="38"/>
      <c r="O9" s="12"/>
      <c r="P9" s="12"/>
      <c r="Q9" s="17"/>
    </row>
    <row r="10" spans="1:17" s="109" customFormat="1" x14ac:dyDescent="0.25">
      <c r="A10" s="4"/>
      <c r="B10" s="5"/>
      <c r="C10" s="5"/>
      <c r="D10" s="5"/>
      <c r="E10" s="6">
        <v>1</v>
      </c>
      <c r="F10" s="6">
        <v>0</v>
      </c>
      <c r="G10" s="6"/>
      <c r="H10" s="51" t="s">
        <v>40</v>
      </c>
      <c r="I10" s="80"/>
      <c r="J10" s="38"/>
      <c r="K10" s="12"/>
      <c r="L10" s="12"/>
      <c r="M10" s="17"/>
      <c r="N10" s="8">
        <v>145596549</v>
      </c>
      <c r="O10" s="9">
        <v>138816070</v>
      </c>
      <c r="P10" s="9">
        <v>48794302.400000006</v>
      </c>
      <c r="Q10" s="10">
        <v>22953446.91</v>
      </c>
    </row>
    <row r="11" spans="1:17" s="109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8">
        <v>700</v>
      </c>
      <c r="K11" s="9">
        <v>987</v>
      </c>
      <c r="L11" s="9">
        <v>793</v>
      </c>
      <c r="M11" s="10">
        <v>24</v>
      </c>
      <c r="N11" s="88"/>
      <c r="O11" s="89"/>
      <c r="P11" s="9"/>
      <c r="Q11" s="10"/>
    </row>
    <row r="12" spans="1:17" s="109" customFormat="1" x14ac:dyDescent="0.25">
      <c r="A12" s="4"/>
      <c r="B12" s="5"/>
      <c r="C12" s="5"/>
      <c r="D12" s="5"/>
      <c r="E12" s="6"/>
      <c r="F12" s="6"/>
      <c r="G12" s="6">
        <v>2</v>
      </c>
      <c r="H12" s="108" t="s">
        <v>41</v>
      </c>
      <c r="I12" s="80" t="s">
        <v>20</v>
      </c>
      <c r="J12" s="38">
        <v>700</v>
      </c>
      <c r="K12" s="12">
        <v>987</v>
      </c>
      <c r="L12" s="12">
        <v>793</v>
      </c>
      <c r="M12" s="17">
        <v>24</v>
      </c>
      <c r="N12" s="38"/>
      <c r="O12" s="12"/>
      <c r="P12" s="9"/>
      <c r="Q12" s="10"/>
    </row>
    <row r="13" spans="1:17" s="109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72</v>
      </c>
      <c r="I13" s="41"/>
      <c r="J13" s="8"/>
      <c r="K13" s="9"/>
      <c r="L13" s="9"/>
      <c r="M13" s="10"/>
      <c r="N13" s="8">
        <v>18697256</v>
      </c>
      <c r="O13" s="9">
        <v>20029540</v>
      </c>
      <c r="P13" s="9">
        <v>7452544.8300000001</v>
      </c>
      <c r="Q13" s="10">
        <v>1538826.68</v>
      </c>
    </row>
    <row r="14" spans="1:17" s="109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73</v>
      </c>
      <c r="I14" s="41" t="s">
        <v>74</v>
      </c>
      <c r="J14" s="8">
        <v>4619</v>
      </c>
      <c r="K14" s="9">
        <v>5497</v>
      </c>
      <c r="L14" s="9">
        <v>2259</v>
      </c>
      <c r="M14" s="10">
        <v>446</v>
      </c>
      <c r="N14" s="88"/>
      <c r="O14" s="89"/>
      <c r="P14" s="9"/>
      <c r="Q14" s="10"/>
    </row>
    <row r="15" spans="1:17" s="109" customFormat="1" ht="27" x14ac:dyDescent="0.25">
      <c r="A15" s="4"/>
      <c r="B15" s="5"/>
      <c r="C15" s="5"/>
      <c r="D15" s="5"/>
      <c r="E15" s="6"/>
      <c r="F15" s="6"/>
      <c r="G15" s="6">
        <v>2</v>
      </c>
      <c r="H15" s="108" t="s">
        <v>75</v>
      </c>
      <c r="I15" s="80" t="s">
        <v>76</v>
      </c>
      <c r="J15" s="38">
        <v>970271</v>
      </c>
      <c r="K15" s="12">
        <v>994284</v>
      </c>
      <c r="L15" s="12">
        <v>413917</v>
      </c>
      <c r="M15" s="17">
        <v>82845</v>
      </c>
      <c r="N15" s="38"/>
      <c r="O15" s="12"/>
      <c r="P15" s="9"/>
      <c r="Q15" s="10"/>
    </row>
    <row r="16" spans="1:17" s="109" customFormat="1" ht="27" x14ac:dyDescent="0.25">
      <c r="A16" s="4"/>
      <c r="B16" s="5"/>
      <c r="C16" s="5"/>
      <c r="D16" s="5"/>
      <c r="E16" s="6"/>
      <c r="F16" s="6"/>
      <c r="G16" s="6">
        <v>3</v>
      </c>
      <c r="H16" s="108" t="s">
        <v>77</v>
      </c>
      <c r="I16" s="80" t="s">
        <v>76</v>
      </c>
      <c r="J16" s="38">
        <v>973574</v>
      </c>
      <c r="K16" s="12">
        <v>1004574</v>
      </c>
      <c r="L16" s="12">
        <v>418436</v>
      </c>
      <c r="M16" s="17">
        <v>83713</v>
      </c>
      <c r="N16" s="38"/>
      <c r="O16" s="12"/>
      <c r="P16" s="9"/>
      <c r="Q16" s="10"/>
    </row>
    <row r="17" spans="1:17" s="109" customFormat="1" x14ac:dyDescent="0.25">
      <c r="A17" s="4"/>
      <c r="B17" s="5"/>
      <c r="C17" s="5"/>
      <c r="D17" s="5"/>
      <c r="E17" s="6"/>
      <c r="F17" s="6"/>
      <c r="G17" s="6">
        <v>4</v>
      </c>
      <c r="H17" s="108" t="s">
        <v>78</v>
      </c>
      <c r="I17" s="80" t="s">
        <v>79</v>
      </c>
      <c r="J17" s="38">
        <v>22808951</v>
      </c>
      <c r="K17" s="12">
        <v>33308951</v>
      </c>
      <c r="L17" s="12">
        <v>11808125</v>
      </c>
      <c r="M17" s="17">
        <v>2671160</v>
      </c>
      <c r="N17" s="38"/>
      <c r="O17" s="12"/>
      <c r="P17" s="9"/>
      <c r="Q17" s="10"/>
    </row>
    <row r="18" spans="1:17" s="109" customFormat="1" x14ac:dyDescent="0.25">
      <c r="A18" s="4"/>
      <c r="B18" s="5"/>
      <c r="C18" s="5"/>
      <c r="D18" s="5"/>
      <c r="E18" s="6"/>
      <c r="F18" s="6"/>
      <c r="G18" s="6">
        <v>5</v>
      </c>
      <c r="H18" s="108" t="s">
        <v>80</v>
      </c>
      <c r="I18" s="80" t="s">
        <v>79</v>
      </c>
      <c r="J18" s="38">
        <v>16244403</v>
      </c>
      <c r="K18" s="12">
        <v>23744403</v>
      </c>
      <c r="L18" s="12">
        <v>9635848</v>
      </c>
      <c r="M18" s="17">
        <v>1721048</v>
      </c>
      <c r="N18" s="38"/>
      <c r="O18" s="12"/>
      <c r="P18" s="9"/>
      <c r="Q18" s="10"/>
    </row>
    <row r="19" spans="1:17" s="109" customFormat="1" x14ac:dyDescent="0.25">
      <c r="A19" s="4"/>
      <c r="B19" s="6"/>
      <c r="C19" s="6"/>
      <c r="D19" s="6"/>
      <c r="E19" s="6"/>
      <c r="F19" s="6"/>
      <c r="G19" s="6">
        <v>6</v>
      </c>
      <c r="H19" s="108" t="s">
        <v>81</v>
      </c>
      <c r="I19" s="80" t="s">
        <v>74</v>
      </c>
      <c r="J19" s="38">
        <v>341</v>
      </c>
      <c r="K19" s="12">
        <v>466</v>
      </c>
      <c r="L19" s="12">
        <v>169</v>
      </c>
      <c r="M19" s="17">
        <v>28</v>
      </c>
      <c r="N19" s="38"/>
      <c r="O19" s="12"/>
      <c r="P19" s="9"/>
      <c r="Q19" s="10"/>
    </row>
    <row r="20" spans="1:17" s="109" customFormat="1" ht="27" x14ac:dyDescent="0.25">
      <c r="A20" s="4"/>
      <c r="B20" s="6"/>
      <c r="C20" s="6"/>
      <c r="D20" s="6"/>
      <c r="E20" s="6"/>
      <c r="F20" s="6"/>
      <c r="G20" s="6">
        <v>7</v>
      </c>
      <c r="H20" s="108" t="s">
        <v>82</v>
      </c>
      <c r="I20" s="80" t="s">
        <v>74</v>
      </c>
      <c r="J20" s="38">
        <v>111</v>
      </c>
      <c r="K20" s="12">
        <v>161</v>
      </c>
      <c r="L20" s="12">
        <v>65</v>
      </c>
      <c r="M20" s="17">
        <v>13</v>
      </c>
      <c r="N20" s="38"/>
      <c r="O20" s="12"/>
      <c r="P20" s="9"/>
      <c r="Q20" s="10"/>
    </row>
    <row r="21" spans="1:17" s="109" customFormat="1" ht="27" x14ac:dyDescent="0.25">
      <c r="A21" s="4"/>
      <c r="B21" s="6"/>
      <c r="C21" s="6"/>
      <c r="D21" s="6"/>
      <c r="E21" s="6"/>
      <c r="F21" s="6"/>
      <c r="G21" s="6">
        <v>8</v>
      </c>
      <c r="H21" s="108" t="s">
        <v>83</v>
      </c>
      <c r="I21" s="80" t="s">
        <v>74</v>
      </c>
      <c r="J21" s="38">
        <v>4167</v>
      </c>
      <c r="K21" s="12">
        <v>4870</v>
      </c>
      <c r="L21" s="12">
        <v>2025</v>
      </c>
      <c r="M21" s="17">
        <v>405</v>
      </c>
      <c r="N21" s="38"/>
      <c r="O21" s="12"/>
      <c r="P21" s="9"/>
      <c r="Q21" s="10"/>
    </row>
    <row r="22" spans="1:17" s="109" customFormat="1" x14ac:dyDescent="0.25">
      <c r="A22" s="4"/>
      <c r="B22" s="5"/>
      <c r="C22" s="5"/>
      <c r="D22" s="5"/>
      <c r="E22" s="5">
        <v>3</v>
      </c>
      <c r="F22" s="5">
        <v>0</v>
      </c>
      <c r="G22" s="5"/>
      <c r="H22" s="51" t="s">
        <v>84</v>
      </c>
      <c r="I22" s="41"/>
      <c r="J22" s="8"/>
      <c r="K22" s="9"/>
      <c r="L22" s="9"/>
      <c r="M22" s="10"/>
      <c r="N22" s="8">
        <v>12682375</v>
      </c>
      <c r="O22" s="9">
        <v>12682375</v>
      </c>
      <c r="P22" s="9">
        <v>4850832.09</v>
      </c>
      <c r="Q22" s="10">
        <v>1112896.6599999999</v>
      </c>
    </row>
    <row r="23" spans="1:17" s="109" customFormat="1" ht="30" x14ac:dyDescent="0.25">
      <c r="A23" s="4">
        <v>4</v>
      </c>
      <c r="B23" s="5"/>
      <c r="C23" s="5"/>
      <c r="D23" s="5"/>
      <c r="E23" s="5"/>
      <c r="F23" s="5"/>
      <c r="G23" s="5">
        <v>1</v>
      </c>
      <c r="H23" s="51" t="s">
        <v>90</v>
      </c>
      <c r="I23" s="41" t="s">
        <v>74</v>
      </c>
      <c r="J23" s="8">
        <v>43749</v>
      </c>
      <c r="K23" s="9">
        <v>68549</v>
      </c>
      <c r="L23" s="9">
        <v>28555</v>
      </c>
      <c r="M23" s="10">
        <v>5711</v>
      </c>
      <c r="N23" s="8"/>
      <c r="O23" s="9"/>
      <c r="P23" s="9"/>
      <c r="Q23" s="10"/>
    </row>
    <row r="24" spans="1:17" s="109" customFormat="1" ht="27" x14ac:dyDescent="0.25">
      <c r="A24" s="4"/>
      <c r="B24" s="6"/>
      <c r="C24" s="6"/>
      <c r="D24" s="6"/>
      <c r="E24" s="5"/>
      <c r="F24" s="6"/>
      <c r="G24" s="6">
        <v>2</v>
      </c>
      <c r="H24" s="108" t="s">
        <v>90</v>
      </c>
      <c r="I24" s="80" t="s">
        <v>74</v>
      </c>
      <c r="J24" s="38">
        <v>43749</v>
      </c>
      <c r="K24" s="12">
        <v>68549</v>
      </c>
      <c r="L24" s="12">
        <v>28555</v>
      </c>
      <c r="M24" s="17">
        <v>5711</v>
      </c>
      <c r="N24" s="8"/>
      <c r="O24" s="9"/>
      <c r="P24" s="9"/>
      <c r="Q24" s="10"/>
    </row>
    <row r="25" spans="1:17" s="109" customFormat="1" ht="30" x14ac:dyDescent="0.25">
      <c r="A25" s="4"/>
      <c r="B25" s="5"/>
      <c r="C25" s="5"/>
      <c r="D25" s="5"/>
      <c r="E25" s="5">
        <v>4</v>
      </c>
      <c r="F25" s="5">
        <v>0</v>
      </c>
      <c r="G25" s="5"/>
      <c r="H25" s="51" t="s">
        <v>85</v>
      </c>
      <c r="I25" s="41"/>
      <c r="J25" s="8"/>
      <c r="K25" s="9"/>
      <c r="L25" s="9"/>
      <c r="M25" s="10"/>
      <c r="N25" s="8">
        <v>1404787</v>
      </c>
      <c r="O25" s="9">
        <v>1404787</v>
      </c>
      <c r="P25" s="9">
        <v>442989.35</v>
      </c>
      <c r="Q25" s="10">
        <v>186656.68</v>
      </c>
    </row>
    <row r="26" spans="1:17" s="109" customFormat="1" ht="30" x14ac:dyDescent="0.25">
      <c r="A26" s="4">
        <v>4</v>
      </c>
      <c r="B26" s="5"/>
      <c r="C26" s="5"/>
      <c r="D26" s="5"/>
      <c r="E26" s="5"/>
      <c r="F26" s="5"/>
      <c r="G26" s="5">
        <v>1</v>
      </c>
      <c r="H26" s="51" t="s">
        <v>86</v>
      </c>
      <c r="I26" s="41" t="s">
        <v>59</v>
      </c>
      <c r="J26" s="8">
        <v>104545</v>
      </c>
      <c r="K26" s="9">
        <v>167293</v>
      </c>
      <c r="L26" s="9">
        <v>34109</v>
      </c>
      <c r="M26" s="10">
        <v>6884</v>
      </c>
      <c r="N26" s="8"/>
      <c r="O26" s="9"/>
      <c r="P26" s="9"/>
      <c r="Q26" s="10"/>
    </row>
    <row r="27" spans="1:17" s="109" customFormat="1" ht="27" x14ac:dyDescent="0.25">
      <c r="A27" s="4"/>
      <c r="B27" s="6"/>
      <c r="C27" s="6"/>
      <c r="D27" s="6"/>
      <c r="E27" s="6"/>
      <c r="F27" s="6"/>
      <c r="G27" s="6">
        <v>2</v>
      </c>
      <c r="H27" s="108" t="s">
        <v>86</v>
      </c>
      <c r="I27" s="80" t="s">
        <v>59</v>
      </c>
      <c r="J27" s="38">
        <v>104545</v>
      </c>
      <c r="K27" s="12">
        <v>167293</v>
      </c>
      <c r="L27" s="12">
        <v>34109</v>
      </c>
      <c r="M27" s="17">
        <v>6884</v>
      </c>
      <c r="N27" s="38"/>
      <c r="O27" s="12"/>
      <c r="P27" s="9"/>
      <c r="Q27" s="10"/>
    </row>
    <row r="28" spans="1:17" s="109" customFormat="1" x14ac:dyDescent="0.25">
      <c r="A28" s="45"/>
      <c r="B28" s="47">
        <v>99</v>
      </c>
      <c r="C28" s="47"/>
      <c r="D28" s="47"/>
      <c r="E28" s="47"/>
      <c r="F28" s="47"/>
      <c r="G28" s="47"/>
      <c r="H28" s="54" t="s">
        <v>87</v>
      </c>
      <c r="I28" s="62"/>
      <c r="J28" s="87"/>
      <c r="K28" s="11"/>
      <c r="L28" s="11"/>
      <c r="M28" s="13"/>
      <c r="N28" s="87"/>
      <c r="O28" s="11"/>
      <c r="P28" s="9"/>
      <c r="Q28" s="10"/>
    </row>
    <row r="29" spans="1:17" s="109" customFormat="1" x14ac:dyDescent="0.25">
      <c r="A29" s="45"/>
      <c r="B29" s="47"/>
      <c r="C29" s="47">
        <v>0</v>
      </c>
      <c r="D29" s="47"/>
      <c r="E29" s="47"/>
      <c r="F29" s="47"/>
      <c r="G29" s="47"/>
      <c r="H29" s="54" t="s">
        <v>16</v>
      </c>
      <c r="I29" s="62"/>
      <c r="J29" s="87"/>
      <c r="K29" s="11"/>
      <c r="L29" s="11"/>
      <c r="M29" s="13"/>
      <c r="N29" s="87"/>
      <c r="O29" s="11"/>
      <c r="P29" s="9"/>
      <c r="Q29" s="10"/>
    </row>
    <row r="30" spans="1:17" s="109" customFormat="1" x14ac:dyDescent="0.25">
      <c r="A30" s="45"/>
      <c r="B30" s="47"/>
      <c r="C30" s="47"/>
      <c r="D30" s="47">
        <v>0</v>
      </c>
      <c r="E30" s="47"/>
      <c r="F30" s="47"/>
      <c r="G30" s="47"/>
      <c r="H30" s="54" t="s">
        <v>17</v>
      </c>
      <c r="I30" s="62"/>
      <c r="J30" s="87"/>
      <c r="K30" s="11"/>
      <c r="L30" s="11"/>
      <c r="M30" s="13"/>
      <c r="N30" s="87"/>
      <c r="O30" s="11"/>
      <c r="P30" s="9"/>
      <c r="Q30" s="10"/>
    </row>
    <row r="31" spans="1:17" s="109" customFormat="1" ht="30" x14ac:dyDescent="0.25">
      <c r="A31" s="45"/>
      <c r="B31" s="47"/>
      <c r="C31" s="47"/>
      <c r="D31" s="47"/>
      <c r="E31" s="47">
        <v>2</v>
      </c>
      <c r="F31" s="47">
        <v>0</v>
      </c>
      <c r="G31" s="47"/>
      <c r="H31" s="55" t="s">
        <v>88</v>
      </c>
      <c r="I31" s="62"/>
      <c r="J31" s="87"/>
      <c r="K31" s="11"/>
      <c r="L31" s="11"/>
      <c r="M31" s="13"/>
      <c r="N31" s="115">
        <v>450000</v>
      </c>
      <c r="O31" s="113">
        <v>450000</v>
      </c>
      <c r="P31" s="9">
        <v>0</v>
      </c>
      <c r="Q31" s="10">
        <v>0</v>
      </c>
    </row>
    <row r="32" spans="1:17" s="109" customFormat="1" ht="30" x14ac:dyDescent="0.25">
      <c r="A32" s="45"/>
      <c r="B32" s="47"/>
      <c r="C32" s="47"/>
      <c r="D32" s="47"/>
      <c r="E32" s="47"/>
      <c r="F32" s="47"/>
      <c r="G32" s="47"/>
      <c r="H32" s="55" t="s">
        <v>89</v>
      </c>
      <c r="I32" s="62" t="s">
        <v>28</v>
      </c>
      <c r="J32" s="87">
        <v>1</v>
      </c>
      <c r="K32" s="11">
        <v>1</v>
      </c>
      <c r="L32" s="11">
        <v>0</v>
      </c>
      <c r="M32" s="13">
        <v>0</v>
      </c>
      <c r="N32" s="115"/>
      <c r="O32" s="9"/>
      <c r="P32" s="9"/>
      <c r="Q32" s="10"/>
    </row>
    <row r="33" spans="1:17" s="109" customFormat="1" ht="27.75" thickBot="1" x14ac:dyDescent="0.3">
      <c r="A33" s="63"/>
      <c r="B33" s="64"/>
      <c r="C33" s="64"/>
      <c r="D33" s="64"/>
      <c r="E33" s="64"/>
      <c r="F33" s="64"/>
      <c r="G33" s="64"/>
      <c r="H33" s="65" t="s">
        <v>89</v>
      </c>
      <c r="I33" s="66" t="s">
        <v>28</v>
      </c>
      <c r="J33" s="39">
        <v>1</v>
      </c>
      <c r="K33" s="16">
        <v>1</v>
      </c>
      <c r="L33" s="16">
        <v>0</v>
      </c>
      <c r="M33" s="18">
        <v>0</v>
      </c>
      <c r="N33" s="116"/>
      <c r="O33" s="14"/>
      <c r="P33" s="14"/>
      <c r="Q33" s="15"/>
    </row>
    <row r="34" spans="1:17" s="109" customFormat="1" ht="13.5" x14ac:dyDescent="0.25"/>
    <row r="35" spans="1:17" s="109" customFormat="1" ht="13.5" x14ac:dyDescent="0.25"/>
    <row r="36" spans="1:17" s="109" customFormat="1" ht="13.5" x14ac:dyDescent="0.25">
      <c r="H36" s="109" t="s">
        <v>190</v>
      </c>
    </row>
    <row r="37" spans="1:17" s="109" customFormat="1" ht="13.5" x14ac:dyDescent="0.25">
      <c r="H37" s="109" t="s">
        <v>194</v>
      </c>
    </row>
    <row r="38" spans="1:17" s="109" customFormat="1" ht="13.5" x14ac:dyDescent="0.25"/>
    <row r="39" spans="1:17" s="109" customFormat="1" ht="13.5" x14ac:dyDescent="0.25"/>
    <row r="40" spans="1:17" s="109" customFormat="1" ht="13.5" x14ac:dyDescent="0.25"/>
    <row r="41" spans="1:17" s="109" customFormat="1" ht="13.5" x14ac:dyDescent="0.25"/>
    <row r="42" spans="1:17" s="109" customFormat="1" ht="13.5" x14ac:dyDescent="0.25"/>
    <row r="43" spans="1:17" s="109" customFormat="1" ht="13.5" x14ac:dyDescent="0.25"/>
    <row r="44" spans="1:17" s="109" customFormat="1" ht="13.5" x14ac:dyDescent="0.25"/>
    <row r="45" spans="1:17" s="109" customFormat="1" ht="13.5" x14ac:dyDescent="0.25"/>
    <row r="46" spans="1:17" s="109" customFormat="1" ht="13.5" x14ac:dyDescent="0.25"/>
    <row r="47" spans="1:17" s="109" customFormat="1" ht="13.5" x14ac:dyDescent="0.25"/>
    <row r="48" spans="1:17" s="109" customFormat="1" ht="13.5" x14ac:dyDescent="0.25"/>
    <row r="49" s="109" customFormat="1" ht="13.5" x14ac:dyDescent="0.25"/>
    <row r="50" s="109" customFormat="1" ht="13.5" x14ac:dyDescent="0.25"/>
    <row r="51" s="109" customFormat="1" ht="13.5" x14ac:dyDescent="0.25"/>
    <row r="52" s="109" customFormat="1" ht="13.5" x14ac:dyDescent="0.25"/>
    <row r="53" s="109" customFormat="1" ht="13.5" x14ac:dyDescent="0.25"/>
    <row r="54" s="109" customFormat="1" ht="13.5" x14ac:dyDescent="0.25"/>
    <row r="55" s="109" customFormat="1" ht="13.5" x14ac:dyDescent="0.25"/>
    <row r="56" s="109" customFormat="1" ht="13.5" x14ac:dyDescent="0.25"/>
    <row r="57" s="109" customFormat="1" ht="13.5" x14ac:dyDescent="0.25"/>
    <row r="58" s="109" customFormat="1" ht="13.5" x14ac:dyDescent="0.25"/>
    <row r="59" s="109" customFormat="1" ht="13.5" x14ac:dyDescent="0.25"/>
    <row r="60" s="109" customFormat="1" ht="13.5" x14ac:dyDescent="0.25"/>
    <row r="61" s="109" customFormat="1" ht="13.5" x14ac:dyDescent="0.25"/>
    <row r="62" s="109" customFormat="1" ht="13.5" x14ac:dyDescent="0.25"/>
    <row r="63" s="109" customFormat="1" ht="13.5" x14ac:dyDescent="0.25"/>
    <row r="64" s="109" customFormat="1" ht="13.5" x14ac:dyDescent="0.25"/>
    <row r="65" s="109" customFormat="1" ht="13.5" x14ac:dyDescent="0.25"/>
    <row r="66" s="109" customFormat="1" ht="13.5" x14ac:dyDescent="0.25"/>
    <row r="67" s="109" customFormat="1" ht="13.5" x14ac:dyDescent="0.25"/>
    <row r="68" s="109" customFormat="1" ht="13.5" x14ac:dyDescent="0.25"/>
    <row r="69" s="109" customFormat="1" ht="13.5" x14ac:dyDescent="0.25"/>
    <row r="70" s="109" customFormat="1" ht="13.5" x14ac:dyDescent="0.25"/>
    <row r="71" s="109" customFormat="1" ht="13.5" x14ac:dyDescent="0.25"/>
    <row r="72" s="109" customFormat="1" ht="13.5" x14ac:dyDescent="0.25"/>
    <row r="73" s="109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4"/>
  <sheetViews>
    <sheetView view="pageBreakPreview" topLeftCell="B1" zoomScale="115" zoomScaleNormal="100" zoomScaleSheetLayoutView="115" workbookViewId="0">
      <selection activeCell="L16" sqref="L16"/>
    </sheetView>
  </sheetViews>
  <sheetFormatPr baseColWidth="10" defaultRowHeight="15" x14ac:dyDescent="0.25"/>
  <cols>
    <col min="1" max="7" width="3.7109375" customWidth="1"/>
    <col min="8" max="8" width="63.28515625" bestFit="1" customWidth="1"/>
    <col min="9" max="9" width="11.7109375" customWidth="1"/>
    <col min="10" max="10" width="9.28515625" bestFit="1" customWidth="1"/>
    <col min="11" max="11" width="10.42578125" bestFit="1" customWidth="1"/>
    <col min="12" max="13" width="13.7109375" customWidth="1"/>
    <col min="14" max="15" width="13.28515625" bestFit="1" customWidth="1"/>
    <col min="16" max="16" width="13.42578125" bestFit="1" customWidth="1"/>
    <col min="17" max="17" width="12.28515625" bestFit="1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x14ac:dyDescent="0.25">
      <c r="A5" s="198" t="s">
        <v>91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x14ac:dyDescent="0.25">
      <c r="A7" s="19"/>
      <c r="B7" s="20">
        <v>14</v>
      </c>
      <c r="C7" s="20"/>
      <c r="D7" s="20"/>
      <c r="E7" s="20"/>
      <c r="F7" s="20"/>
      <c r="G7" s="20"/>
      <c r="H7" s="71" t="s">
        <v>92</v>
      </c>
      <c r="I7" s="72"/>
      <c r="J7" s="22"/>
      <c r="K7" s="22"/>
      <c r="L7" s="22"/>
      <c r="M7" s="23"/>
      <c r="N7" s="22"/>
      <c r="O7" s="22"/>
      <c r="P7" s="22"/>
      <c r="Q7" s="23"/>
    </row>
    <row r="8" spans="1:17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41"/>
      <c r="J8" s="102"/>
      <c r="K8" s="9"/>
      <c r="L8" s="9"/>
      <c r="M8" s="10"/>
      <c r="N8" s="9"/>
      <c r="O8" s="9"/>
      <c r="P8" s="9"/>
      <c r="Q8" s="10"/>
    </row>
    <row r="9" spans="1:17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41"/>
      <c r="J9" s="9"/>
      <c r="K9" s="9"/>
      <c r="L9" s="9"/>
      <c r="M9" s="10"/>
      <c r="N9" s="9"/>
      <c r="O9" s="9"/>
      <c r="P9" s="9"/>
      <c r="Q9" s="10"/>
    </row>
    <row r="10" spans="1:17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41"/>
      <c r="J10" s="9"/>
      <c r="K10" s="9"/>
      <c r="L10" s="9"/>
      <c r="M10" s="10"/>
      <c r="N10" s="9">
        <v>142000000</v>
      </c>
      <c r="O10" s="9">
        <v>130425000</v>
      </c>
      <c r="P10" s="9">
        <v>104772262.31</v>
      </c>
      <c r="Q10" s="10">
        <v>4423648.5599999996</v>
      </c>
    </row>
    <row r="11" spans="1:17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41</v>
      </c>
      <c r="I11" s="41" t="s">
        <v>20</v>
      </c>
      <c r="J11" s="9">
        <v>177</v>
      </c>
      <c r="K11" s="9">
        <v>336</v>
      </c>
      <c r="L11" s="9">
        <v>75</v>
      </c>
      <c r="M11" s="10">
        <v>27</v>
      </c>
      <c r="N11" s="9"/>
      <c r="O11" s="9"/>
      <c r="P11" s="9"/>
      <c r="Q11" s="10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53" t="s">
        <v>41</v>
      </c>
      <c r="I12" s="80" t="s">
        <v>20</v>
      </c>
      <c r="J12" s="12">
        <v>67</v>
      </c>
      <c r="K12" s="12">
        <v>230</v>
      </c>
      <c r="L12" s="12">
        <v>25</v>
      </c>
      <c r="M12" s="17">
        <v>20</v>
      </c>
      <c r="N12" s="9"/>
      <c r="O12" s="9"/>
      <c r="P12" s="9"/>
      <c r="Q12" s="10"/>
    </row>
    <row r="13" spans="1:17" x14ac:dyDescent="0.25">
      <c r="A13" s="4"/>
      <c r="B13" s="5"/>
      <c r="C13" s="5"/>
      <c r="D13" s="5"/>
      <c r="E13" s="5"/>
      <c r="F13" s="5"/>
      <c r="G13" s="6">
        <v>3</v>
      </c>
      <c r="H13" s="53" t="s">
        <v>93</v>
      </c>
      <c r="I13" s="80" t="s">
        <v>76</v>
      </c>
      <c r="J13" s="12">
        <v>10406</v>
      </c>
      <c r="K13" s="12">
        <v>9785</v>
      </c>
      <c r="L13" s="12">
        <v>0</v>
      </c>
      <c r="M13" s="17">
        <v>0</v>
      </c>
      <c r="N13" s="9"/>
      <c r="O13" s="9"/>
      <c r="P13" s="9"/>
      <c r="Q13" s="10"/>
    </row>
    <row r="14" spans="1:17" x14ac:dyDescent="0.25">
      <c r="A14" s="4"/>
      <c r="B14" s="5"/>
      <c r="C14" s="5"/>
      <c r="D14" s="5"/>
      <c r="E14" s="5"/>
      <c r="F14" s="5"/>
      <c r="G14" s="6">
        <v>4</v>
      </c>
      <c r="H14" s="53" t="s">
        <v>94</v>
      </c>
      <c r="I14" s="80" t="s">
        <v>20</v>
      </c>
      <c r="J14" s="12">
        <v>110</v>
      </c>
      <c r="K14" s="12">
        <v>106</v>
      </c>
      <c r="L14" s="12">
        <v>50</v>
      </c>
      <c r="M14" s="17">
        <v>7</v>
      </c>
      <c r="N14" s="9"/>
      <c r="O14" s="9"/>
      <c r="P14" s="9"/>
      <c r="Q14" s="10"/>
    </row>
    <row r="15" spans="1:17" ht="15.75" thickBot="1" x14ac:dyDescent="0.3">
      <c r="A15" s="97"/>
      <c r="B15" s="103"/>
      <c r="C15" s="103"/>
      <c r="D15" s="103"/>
      <c r="E15" s="103"/>
      <c r="F15" s="103"/>
      <c r="G15" s="104">
        <v>5</v>
      </c>
      <c r="H15" s="118" t="s">
        <v>95</v>
      </c>
      <c r="I15" s="119" t="s">
        <v>96</v>
      </c>
      <c r="J15" s="16">
        <v>1</v>
      </c>
      <c r="K15" s="16">
        <v>10</v>
      </c>
      <c r="L15" s="16">
        <v>8</v>
      </c>
      <c r="M15" s="18">
        <v>8</v>
      </c>
      <c r="N15" s="14"/>
      <c r="O15" s="14"/>
      <c r="P15" s="14"/>
      <c r="Q15" s="15"/>
    </row>
    <row r="16" spans="1:17" ht="30" x14ac:dyDescent="0.25">
      <c r="A16" s="19"/>
      <c r="B16" s="20">
        <v>94</v>
      </c>
      <c r="C16" s="20"/>
      <c r="D16" s="20"/>
      <c r="E16" s="20"/>
      <c r="F16" s="20"/>
      <c r="G16" s="20"/>
      <c r="H16" s="71" t="s">
        <v>206</v>
      </c>
      <c r="I16" s="72"/>
      <c r="J16" s="22"/>
      <c r="K16" s="22"/>
      <c r="L16" s="22"/>
      <c r="M16" s="23"/>
      <c r="N16" s="22"/>
      <c r="O16" s="22"/>
      <c r="P16" s="22"/>
      <c r="Q16" s="23"/>
    </row>
    <row r="17" spans="1:17" ht="45" x14ac:dyDescent="0.25">
      <c r="A17" s="4"/>
      <c r="B17" s="5"/>
      <c r="C17" s="49">
        <v>11</v>
      </c>
      <c r="D17" s="5"/>
      <c r="E17" s="5"/>
      <c r="F17" s="5"/>
      <c r="G17" s="5"/>
      <c r="H17" s="51" t="s">
        <v>207</v>
      </c>
      <c r="I17" s="41"/>
      <c r="J17" s="102"/>
      <c r="K17" s="9"/>
      <c r="L17" s="9"/>
      <c r="M17" s="10"/>
      <c r="N17" s="9"/>
      <c r="O17" s="9"/>
      <c r="P17" s="9"/>
      <c r="Q17" s="10"/>
    </row>
    <row r="18" spans="1:17" x14ac:dyDescent="0.25">
      <c r="A18" s="4"/>
      <c r="B18" s="5"/>
      <c r="C18" s="5"/>
      <c r="D18" s="5">
        <v>1</v>
      </c>
      <c r="E18" s="5"/>
      <c r="F18" s="5"/>
      <c r="G18" s="5"/>
      <c r="H18" s="51" t="s">
        <v>17</v>
      </c>
      <c r="I18" s="41"/>
      <c r="J18" s="9"/>
      <c r="K18" s="9"/>
      <c r="L18" s="9"/>
      <c r="M18" s="10"/>
      <c r="N18" s="9"/>
      <c r="O18" s="9"/>
      <c r="P18" s="9"/>
      <c r="Q18" s="10"/>
    </row>
    <row r="19" spans="1:17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1" t="s">
        <v>208</v>
      </c>
      <c r="I19" s="41"/>
      <c r="J19" s="9"/>
      <c r="K19" s="9"/>
      <c r="L19" s="9"/>
      <c r="M19" s="10"/>
      <c r="N19" s="9">
        <v>0</v>
      </c>
      <c r="O19" s="9">
        <v>11800000</v>
      </c>
      <c r="P19" s="9">
        <v>0</v>
      </c>
      <c r="Q19" s="10">
        <v>0</v>
      </c>
    </row>
    <row r="20" spans="1:17" ht="41.25" thickBot="1" x14ac:dyDescent="0.3">
      <c r="A20" s="97">
        <v>4</v>
      </c>
      <c r="B20" s="103"/>
      <c r="C20" s="103"/>
      <c r="D20" s="103"/>
      <c r="E20" s="103"/>
      <c r="F20" s="103"/>
      <c r="G20" s="104">
        <v>3</v>
      </c>
      <c r="H20" s="98" t="s">
        <v>224</v>
      </c>
      <c r="I20" s="119" t="s">
        <v>20</v>
      </c>
      <c r="J20" s="16">
        <v>10406</v>
      </c>
      <c r="K20" s="16">
        <v>5</v>
      </c>
      <c r="L20" s="16">
        <v>0</v>
      </c>
      <c r="M20" s="18">
        <v>0</v>
      </c>
      <c r="N20" s="14"/>
      <c r="O20" s="14"/>
      <c r="P20" s="14"/>
      <c r="Q20" s="15"/>
    </row>
    <row r="23" spans="1:17" x14ac:dyDescent="0.25">
      <c r="H23" s="162" t="s">
        <v>195</v>
      </c>
    </row>
    <row r="24" spans="1:17" x14ac:dyDescent="0.25">
      <c r="H24" s="162" t="s">
        <v>196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view="pageBreakPreview" zoomScaleNormal="100" zoomScaleSheetLayoutView="100" workbookViewId="0">
      <selection activeCell="L13" sqref="L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9.28515625" bestFit="1" customWidth="1"/>
    <col min="11" max="11" width="10.140625" bestFit="1" customWidth="1"/>
    <col min="12" max="13" width="13.7109375" customWidth="1"/>
    <col min="14" max="14" width="17" bestFit="1" customWidth="1"/>
    <col min="15" max="15" width="16.28515625" bestFit="1" customWidth="1"/>
    <col min="16" max="16" width="16.85546875" bestFit="1" customWidth="1"/>
    <col min="17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x14ac:dyDescent="0.25">
      <c r="A5" s="198" t="s">
        <v>97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120" customFormat="1" ht="30" x14ac:dyDescent="0.25">
      <c r="A7" s="241"/>
      <c r="B7" s="242">
        <v>15</v>
      </c>
      <c r="C7" s="242"/>
      <c r="D7" s="242"/>
      <c r="E7" s="242"/>
      <c r="F7" s="242"/>
      <c r="G7" s="242"/>
      <c r="H7" s="243" t="s">
        <v>98</v>
      </c>
      <c r="I7" s="244"/>
      <c r="J7" s="237"/>
      <c r="K7" s="237"/>
      <c r="L7" s="237"/>
      <c r="M7" s="245"/>
      <c r="N7" s="246"/>
      <c r="O7" s="237"/>
      <c r="P7" s="237"/>
      <c r="Q7" s="238"/>
    </row>
    <row r="8" spans="1:17" s="120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12"/>
      <c r="K8" s="12"/>
      <c r="L8" s="12"/>
      <c r="M8" s="230"/>
      <c r="N8" s="38"/>
      <c r="O8" s="12"/>
      <c r="P8" s="12"/>
      <c r="Q8" s="17"/>
    </row>
    <row r="9" spans="1:17" s="120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12"/>
      <c r="K9" s="12"/>
      <c r="L9" s="12"/>
      <c r="M9" s="230"/>
      <c r="N9" s="38"/>
      <c r="O9" s="12"/>
      <c r="P9" s="12"/>
      <c r="Q9" s="17"/>
    </row>
    <row r="10" spans="1:17" s="12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230"/>
      <c r="N10" s="8">
        <v>6386608</v>
      </c>
      <c r="O10" s="9">
        <v>4413455</v>
      </c>
      <c r="P10" s="9">
        <v>2420829.4499999997</v>
      </c>
      <c r="Q10" s="10">
        <v>401134.88</v>
      </c>
    </row>
    <row r="11" spans="1:17" s="120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9">
        <v>139</v>
      </c>
      <c r="K11" s="9">
        <v>105</v>
      </c>
      <c r="L11" s="9">
        <v>86</v>
      </c>
      <c r="M11" s="229">
        <v>22</v>
      </c>
      <c r="N11" s="8"/>
      <c r="O11" s="9"/>
      <c r="P11" s="9"/>
      <c r="Q11" s="10"/>
    </row>
    <row r="12" spans="1:17" s="120" customFormat="1" x14ac:dyDescent="0.25">
      <c r="A12" s="4"/>
      <c r="B12" s="5"/>
      <c r="C12" s="5"/>
      <c r="D12" s="5"/>
      <c r="E12" s="5"/>
      <c r="F12" s="5"/>
      <c r="G12" s="6">
        <v>2</v>
      </c>
      <c r="H12" s="108" t="s">
        <v>41</v>
      </c>
      <c r="I12" s="80" t="s">
        <v>20</v>
      </c>
      <c r="J12" s="12">
        <v>139</v>
      </c>
      <c r="K12" s="12">
        <v>105</v>
      </c>
      <c r="L12" s="12">
        <v>86</v>
      </c>
      <c r="M12" s="230">
        <v>22</v>
      </c>
      <c r="N12" s="8"/>
      <c r="O12" s="9"/>
      <c r="P12" s="9"/>
      <c r="Q12" s="10"/>
    </row>
    <row r="13" spans="1:17" s="12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99</v>
      </c>
      <c r="I13" s="80"/>
      <c r="J13" s="12"/>
      <c r="K13" s="12"/>
      <c r="L13" s="12"/>
      <c r="M13" s="230"/>
      <c r="N13" s="8">
        <v>2238278</v>
      </c>
      <c r="O13" s="9">
        <v>2231097</v>
      </c>
      <c r="P13" s="9">
        <v>795790.69000000006</v>
      </c>
      <c r="Q13" s="10">
        <v>173672.86</v>
      </c>
    </row>
    <row r="14" spans="1:17" s="120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100</v>
      </c>
      <c r="I14" s="41" t="s">
        <v>76</v>
      </c>
      <c r="J14" s="9">
        <v>997</v>
      </c>
      <c r="K14" s="9">
        <v>997</v>
      </c>
      <c r="L14" s="9">
        <v>487</v>
      </c>
      <c r="M14" s="229">
        <v>91</v>
      </c>
      <c r="N14" s="8"/>
      <c r="O14" s="9"/>
      <c r="P14" s="9"/>
      <c r="Q14" s="10"/>
    </row>
    <row r="15" spans="1:17" s="120" customFormat="1" ht="27" x14ac:dyDescent="0.25">
      <c r="A15" s="4"/>
      <c r="B15" s="5"/>
      <c r="C15" s="5"/>
      <c r="D15" s="5"/>
      <c r="E15" s="5"/>
      <c r="F15" s="5"/>
      <c r="G15" s="6">
        <v>4</v>
      </c>
      <c r="H15" s="108" t="s">
        <v>101</v>
      </c>
      <c r="I15" s="80" t="s">
        <v>76</v>
      </c>
      <c r="J15" s="12">
        <v>790</v>
      </c>
      <c r="K15" s="12">
        <v>790</v>
      </c>
      <c r="L15" s="12">
        <v>386</v>
      </c>
      <c r="M15" s="230">
        <v>70</v>
      </c>
      <c r="N15" s="8"/>
      <c r="O15" s="9"/>
      <c r="P15" s="9"/>
      <c r="Q15" s="10"/>
    </row>
    <row r="16" spans="1:17" s="120" customFormat="1" x14ac:dyDescent="0.25">
      <c r="A16" s="4"/>
      <c r="B16" s="5"/>
      <c r="C16" s="5"/>
      <c r="D16" s="5"/>
      <c r="E16" s="5"/>
      <c r="F16" s="5"/>
      <c r="G16" s="6">
        <v>5</v>
      </c>
      <c r="H16" s="108" t="s">
        <v>102</v>
      </c>
      <c r="I16" s="80" t="s">
        <v>76</v>
      </c>
      <c r="J16" s="12">
        <v>3</v>
      </c>
      <c r="K16" s="12">
        <v>3</v>
      </c>
      <c r="L16" s="12">
        <v>1</v>
      </c>
      <c r="M16" s="230">
        <v>1</v>
      </c>
      <c r="N16" s="8"/>
      <c r="O16" s="9"/>
      <c r="P16" s="9"/>
      <c r="Q16" s="10"/>
    </row>
    <row r="17" spans="1:17" s="120" customFormat="1" x14ac:dyDescent="0.25">
      <c r="A17" s="4"/>
      <c r="B17" s="5"/>
      <c r="C17" s="5"/>
      <c r="D17" s="5"/>
      <c r="E17" s="5"/>
      <c r="F17" s="5"/>
      <c r="G17" s="6">
        <v>6</v>
      </c>
      <c r="H17" s="108" t="s">
        <v>103</v>
      </c>
      <c r="I17" s="80" t="s">
        <v>76</v>
      </c>
      <c r="J17" s="12">
        <v>204</v>
      </c>
      <c r="K17" s="12">
        <v>204</v>
      </c>
      <c r="L17" s="12">
        <v>100</v>
      </c>
      <c r="M17" s="230">
        <v>20</v>
      </c>
      <c r="N17" s="8"/>
      <c r="O17" s="9"/>
      <c r="P17" s="9"/>
      <c r="Q17" s="10"/>
    </row>
    <row r="18" spans="1:17" s="120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1" t="s">
        <v>104</v>
      </c>
      <c r="I18" s="80"/>
      <c r="J18" s="12"/>
      <c r="K18" s="12"/>
      <c r="L18" s="12"/>
      <c r="M18" s="230"/>
      <c r="N18" s="8">
        <v>3438575</v>
      </c>
      <c r="O18" s="9">
        <v>3224811</v>
      </c>
      <c r="P18" s="9">
        <v>1203685.0900000001</v>
      </c>
      <c r="Q18" s="10">
        <v>263793.18</v>
      </c>
    </row>
    <row r="19" spans="1:17" s="120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1" t="s">
        <v>105</v>
      </c>
      <c r="I19" s="41" t="s">
        <v>20</v>
      </c>
      <c r="J19" s="9">
        <v>55000</v>
      </c>
      <c r="K19" s="9">
        <v>55887</v>
      </c>
      <c r="L19" s="9">
        <v>23506</v>
      </c>
      <c r="M19" s="229">
        <v>4759</v>
      </c>
      <c r="N19" s="8"/>
      <c r="O19" s="9"/>
      <c r="P19" s="9"/>
      <c r="Q19" s="10"/>
    </row>
    <row r="20" spans="1:17" s="120" customFormat="1" x14ac:dyDescent="0.25">
      <c r="A20" s="4"/>
      <c r="B20" s="5"/>
      <c r="C20" s="5"/>
      <c r="D20" s="5"/>
      <c r="E20" s="5"/>
      <c r="F20" s="5"/>
      <c r="G20" s="6">
        <v>2</v>
      </c>
      <c r="H20" s="108" t="s">
        <v>106</v>
      </c>
      <c r="I20" s="80" t="s">
        <v>20</v>
      </c>
      <c r="J20" s="12">
        <v>2818</v>
      </c>
      <c r="K20" s="12">
        <v>2818</v>
      </c>
      <c r="L20" s="12">
        <v>1175</v>
      </c>
      <c r="M20" s="230">
        <v>235</v>
      </c>
      <c r="N20" s="38"/>
      <c r="O20" s="12"/>
      <c r="P20" s="12"/>
      <c r="Q20" s="17"/>
    </row>
    <row r="21" spans="1:17" s="120" customFormat="1" x14ac:dyDescent="0.25">
      <c r="A21" s="4"/>
      <c r="B21" s="5"/>
      <c r="C21" s="5"/>
      <c r="D21" s="5"/>
      <c r="E21" s="5"/>
      <c r="F21" s="5"/>
      <c r="G21" s="6">
        <v>3</v>
      </c>
      <c r="H21" s="108" t="s">
        <v>107</v>
      </c>
      <c r="I21" s="80" t="s">
        <v>20</v>
      </c>
      <c r="J21" s="12">
        <v>11882</v>
      </c>
      <c r="K21" s="12">
        <v>11882</v>
      </c>
      <c r="L21" s="12">
        <v>4840</v>
      </c>
      <c r="M21" s="230">
        <v>1021</v>
      </c>
      <c r="N21" s="38"/>
      <c r="O21" s="12"/>
      <c r="P21" s="12"/>
      <c r="Q21" s="17"/>
    </row>
    <row r="22" spans="1:17" s="120" customFormat="1" ht="27.75" thickBot="1" x14ac:dyDescent="0.3">
      <c r="A22" s="97"/>
      <c r="B22" s="103"/>
      <c r="C22" s="103"/>
      <c r="D22" s="103"/>
      <c r="E22" s="103"/>
      <c r="F22" s="103"/>
      <c r="G22" s="104">
        <v>4</v>
      </c>
      <c r="H22" s="121" t="s">
        <v>108</v>
      </c>
      <c r="I22" s="119" t="s">
        <v>20</v>
      </c>
      <c r="J22" s="16">
        <v>40300</v>
      </c>
      <c r="K22" s="16">
        <v>41187</v>
      </c>
      <c r="L22" s="16">
        <v>17491</v>
      </c>
      <c r="M22" s="240">
        <v>3503</v>
      </c>
      <c r="N22" s="39"/>
      <c r="O22" s="16"/>
      <c r="P22" s="16"/>
      <c r="Q22" s="18"/>
    </row>
    <row r="23" spans="1:17" s="120" customFormat="1" x14ac:dyDescent="0.25"/>
    <row r="24" spans="1:17" s="120" customFormat="1" x14ac:dyDescent="0.25"/>
    <row r="25" spans="1:17" s="120" customFormat="1" x14ac:dyDescent="0.25">
      <c r="H25" s="120" t="s">
        <v>197</v>
      </c>
    </row>
    <row r="26" spans="1:17" x14ac:dyDescent="0.25">
      <c r="H26" s="163" t="s">
        <v>193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6"/>
  <sheetViews>
    <sheetView view="pageBreakPreview" zoomScaleNormal="100" zoomScaleSheetLayoutView="100" workbookViewId="0">
      <selection activeCell="N19" sqref="N1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5" width="16.5703125" bestFit="1" customWidth="1"/>
    <col min="16" max="16" width="15.85546875" bestFit="1" customWidth="1"/>
    <col min="17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109" customFormat="1" x14ac:dyDescent="0.25">
      <c r="A5" s="198" t="s">
        <v>109</v>
      </c>
      <c r="B5" s="199"/>
      <c r="C5" s="199"/>
      <c r="D5" s="199"/>
      <c r="E5" s="199"/>
      <c r="F5" s="199"/>
      <c r="G5" s="199"/>
      <c r="H5" s="199"/>
      <c r="I5" s="200"/>
      <c r="J5" s="203" t="s">
        <v>36</v>
      </c>
      <c r="K5" s="203"/>
      <c r="L5" s="203"/>
      <c r="M5" s="205"/>
      <c r="N5" s="201" t="s">
        <v>1</v>
      </c>
      <c r="O5" s="203"/>
      <c r="P5" s="203"/>
      <c r="Q5" s="204"/>
    </row>
    <row r="6" spans="1:17" s="114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3" t="s">
        <v>14</v>
      </c>
      <c r="N6" s="34" t="s">
        <v>11</v>
      </c>
      <c r="O6" s="30" t="s">
        <v>12</v>
      </c>
      <c r="P6" s="31" t="s">
        <v>13</v>
      </c>
      <c r="Q6" s="32" t="s">
        <v>14</v>
      </c>
    </row>
    <row r="7" spans="1:17" s="109" customFormat="1" x14ac:dyDescent="0.25">
      <c r="A7" s="19"/>
      <c r="B7" s="20">
        <v>21</v>
      </c>
      <c r="C7" s="20"/>
      <c r="D7" s="20"/>
      <c r="E7" s="20"/>
      <c r="F7" s="20"/>
      <c r="G7" s="20"/>
      <c r="H7" s="71" t="s">
        <v>110</v>
      </c>
      <c r="I7" s="117"/>
      <c r="J7" s="22"/>
      <c r="K7" s="24"/>
      <c r="L7" s="24"/>
      <c r="M7" s="239"/>
      <c r="N7" s="21"/>
      <c r="O7" s="24"/>
      <c r="P7" s="24"/>
      <c r="Q7" s="25"/>
    </row>
    <row r="8" spans="1:17" s="109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12"/>
      <c r="K8" s="12"/>
      <c r="L8" s="12"/>
      <c r="M8" s="230"/>
      <c r="N8" s="38"/>
      <c r="O8" s="12"/>
      <c r="P8" s="12"/>
      <c r="Q8" s="17"/>
    </row>
    <row r="9" spans="1:17" s="109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12"/>
      <c r="K9" s="12"/>
      <c r="L9" s="12"/>
      <c r="M9" s="230"/>
      <c r="N9" s="8"/>
      <c r="O9" s="9"/>
      <c r="P9" s="9"/>
      <c r="Q9" s="10"/>
    </row>
    <row r="10" spans="1:17" s="10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12"/>
      <c r="K10" s="12"/>
      <c r="L10" s="12"/>
      <c r="M10" s="230"/>
      <c r="N10" s="8">
        <v>7746848</v>
      </c>
      <c r="O10" s="9">
        <v>7738848</v>
      </c>
      <c r="P10" s="9">
        <v>2129783.14</v>
      </c>
      <c r="Q10" s="10">
        <v>506671.35999999999</v>
      </c>
    </row>
    <row r="11" spans="1:17" s="109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9">
        <v>53</v>
      </c>
      <c r="K11" s="9">
        <v>164</v>
      </c>
      <c r="L11" s="9">
        <v>43</v>
      </c>
      <c r="M11" s="229">
        <v>2</v>
      </c>
      <c r="N11" s="8"/>
      <c r="O11" s="9"/>
      <c r="P11" s="9"/>
      <c r="Q11" s="10"/>
    </row>
    <row r="12" spans="1:17" s="109" customFormat="1" x14ac:dyDescent="0.25">
      <c r="A12" s="4"/>
      <c r="B12" s="5"/>
      <c r="C12" s="5"/>
      <c r="D12" s="5"/>
      <c r="E12" s="5"/>
      <c r="F12" s="5"/>
      <c r="G12" s="6">
        <v>2</v>
      </c>
      <c r="H12" s="108" t="s">
        <v>41</v>
      </c>
      <c r="I12" s="80" t="s">
        <v>20</v>
      </c>
      <c r="J12" s="12">
        <v>53</v>
      </c>
      <c r="K12" s="12">
        <v>164</v>
      </c>
      <c r="L12" s="12">
        <v>43</v>
      </c>
      <c r="M12" s="230">
        <v>2</v>
      </c>
      <c r="N12" s="8"/>
      <c r="O12" s="9"/>
      <c r="P12" s="9"/>
      <c r="Q12" s="10"/>
    </row>
    <row r="13" spans="1:17" s="109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111</v>
      </c>
      <c r="I13" s="80"/>
      <c r="J13" s="12"/>
      <c r="K13" s="12"/>
      <c r="L13" s="12"/>
      <c r="M13" s="230"/>
      <c r="N13" s="8">
        <v>1554820</v>
      </c>
      <c r="O13" s="9">
        <v>1554820</v>
      </c>
      <c r="P13" s="9">
        <v>327658.69</v>
      </c>
      <c r="Q13" s="10">
        <v>67444.36</v>
      </c>
    </row>
    <row r="14" spans="1:17" s="109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112</v>
      </c>
      <c r="I14" s="41" t="s">
        <v>96</v>
      </c>
      <c r="J14" s="9">
        <v>4071</v>
      </c>
      <c r="K14" s="9">
        <v>4071</v>
      </c>
      <c r="L14" s="9">
        <v>836</v>
      </c>
      <c r="M14" s="229">
        <v>241</v>
      </c>
      <c r="N14" s="8"/>
      <c r="O14" s="9"/>
      <c r="P14" s="9"/>
      <c r="Q14" s="10"/>
    </row>
    <row r="15" spans="1:17" s="109" customFormat="1" x14ac:dyDescent="0.25">
      <c r="A15" s="4"/>
      <c r="B15" s="5"/>
      <c r="C15" s="5"/>
      <c r="D15" s="5"/>
      <c r="E15" s="5"/>
      <c r="F15" s="5"/>
      <c r="G15" s="6">
        <v>2</v>
      </c>
      <c r="H15" s="108" t="s">
        <v>113</v>
      </c>
      <c r="I15" s="80" t="s">
        <v>96</v>
      </c>
      <c r="J15" s="12">
        <v>3930</v>
      </c>
      <c r="K15" s="12">
        <v>3930</v>
      </c>
      <c r="L15" s="12">
        <v>822</v>
      </c>
      <c r="M15" s="230">
        <v>237</v>
      </c>
      <c r="N15" s="38"/>
      <c r="O15" s="12"/>
      <c r="P15" s="12"/>
      <c r="Q15" s="17"/>
    </row>
    <row r="16" spans="1:17" s="109" customFormat="1" x14ac:dyDescent="0.25">
      <c r="A16" s="4"/>
      <c r="B16" s="5"/>
      <c r="C16" s="5"/>
      <c r="D16" s="5"/>
      <c r="E16" s="5"/>
      <c r="F16" s="5"/>
      <c r="G16" s="6">
        <v>3</v>
      </c>
      <c r="H16" s="108" t="s">
        <v>114</v>
      </c>
      <c r="I16" s="80" t="s">
        <v>96</v>
      </c>
      <c r="J16" s="12">
        <v>25</v>
      </c>
      <c r="K16" s="12">
        <v>25</v>
      </c>
      <c r="L16" s="12">
        <v>10</v>
      </c>
      <c r="M16" s="230">
        <v>3</v>
      </c>
      <c r="N16" s="38"/>
      <c r="O16" s="12"/>
      <c r="P16" s="12"/>
      <c r="Q16" s="17"/>
    </row>
    <row r="17" spans="1:17" s="109" customFormat="1" ht="27.75" thickBot="1" x14ac:dyDescent="0.3">
      <c r="A17" s="63"/>
      <c r="B17" s="64"/>
      <c r="C17" s="64"/>
      <c r="D17" s="64"/>
      <c r="E17" s="64"/>
      <c r="F17" s="64"/>
      <c r="G17" s="104">
        <v>6</v>
      </c>
      <c r="H17" s="121" t="s">
        <v>115</v>
      </c>
      <c r="I17" s="119" t="s">
        <v>96</v>
      </c>
      <c r="J17" s="16">
        <v>116</v>
      </c>
      <c r="K17" s="16">
        <v>116</v>
      </c>
      <c r="L17" s="16">
        <v>4</v>
      </c>
      <c r="M17" s="240">
        <v>1</v>
      </c>
      <c r="N17" s="93"/>
      <c r="O17" s="94"/>
      <c r="P17" s="94"/>
      <c r="Q17" s="95"/>
    </row>
    <row r="18" spans="1:17" s="82" customFormat="1" ht="13.5" x14ac:dyDescent="0.25"/>
    <row r="19" spans="1:17" s="82" customFormat="1" ht="13.5" x14ac:dyDescent="0.25"/>
    <row r="20" spans="1:17" s="82" customFormat="1" ht="13.5" x14ac:dyDescent="0.25"/>
    <row r="21" spans="1:17" s="82" customFormat="1" ht="13.5" x14ac:dyDescent="0.25"/>
    <row r="22" spans="1:17" s="82" customFormat="1" ht="13.5" x14ac:dyDescent="0.25">
      <c r="H22" s="82" t="s">
        <v>198</v>
      </c>
    </row>
    <row r="23" spans="1:17" s="82" customFormat="1" ht="13.5" x14ac:dyDescent="0.25">
      <c r="H23" s="82" t="s">
        <v>191</v>
      </c>
    </row>
    <row r="24" spans="1:17" s="82" customFormat="1" ht="13.5" x14ac:dyDescent="0.25"/>
    <row r="25" spans="1:17" s="82" customFormat="1" ht="13.5" x14ac:dyDescent="0.25"/>
    <row r="26" spans="1:17" s="82" customFormat="1" ht="13.5" x14ac:dyDescent="0.25"/>
    <row r="27" spans="1:17" s="82" customFormat="1" ht="13.5" x14ac:dyDescent="0.25"/>
    <row r="28" spans="1:17" s="82" customFormat="1" ht="13.5" x14ac:dyDescent="0.25"/>
    <row r="29" spans="1:17" s="82" customFormat="1" ht="13.5" x14ac:dyDescent="0.25"/>
    <row r="30" spans="1:17" s="82" customFormat="1" ht="13.5" x14ac:dyDescent="0.25"/>
    <row r="31" spans="1:17" s="82" customFormat="1" ht="13.5" x14ac:dyDescent="0.25"/>
    <row r="32" spans="1:17" s="82" customFormat="1" ht="13.5" x14ac:dyDescent="0.25"/>
    <row r="33" s="82" customFormat="1" ht="13.5" x14ac:dyDescent="0.25"/>
    <row r="34" s="82" customFormat="1" ht="13.5" x14ac:dyDescent="0.25"/>
    <row r="35" s="82" customFormat="1" ht="13.5" x14ac:dyDescent="0.25"/>
    <row r="36" s="82" customFormat="1" ht="13.5" x14ac:dyDescent="0.25"/>
    <row r="37" s="82" customFormat="1" ht="13.5" x14ac:dyDescent="0.25"/>
    <row r="38" s="82" customFormat="1" ht="13.5" x14ac:dyDescent="0.25"/>
    <row r="39" s="82" customFormat="1" ht="13.5" x14ac:dyDescent="0.25"/>
    <row r="40" s="82" customFormat="1" ht="13.5" x14ac:dyDescent="0.25"/>
    <row r="41" s="82" customFormat="1" ht="13.5" x14ac:dyDescent="0.25"/>
    <row r="42" s="82" customFormat="1" ht="13.5" x14ac:dyDescent="0.25"/>
    <row r="43" s="82" customFormat="1" ht="13.5" x14ac:dyDescent="0.25"/>
    <row r="44" s="82" customFormat="1" ht="13.5" x14ac:dyDescent="0.25"/>
    <row r="45" s="82" customFormat="1" ht="13.5" x14ac:dyDescent="0.25"/>
    <row r="46" s="82" customFormat="1" ht="13.5" x14ac:dyDescent="0.25"/>
    <row r="47" s="82" customFormat="1" ht="13.5" x14ac:dyDescent="0.25"/>
    <row r="48" s="82" customFormat="1" ht="13.5" x14ac:dyDescent="0.25"/>
    <row r="49" s="82" customFormat="1" ht="13.5" x14ac:dyDescent="0.25"/>
    <row r="50" s="82" customFormat="1" ht="13.5" x14ac:dyDescent="0.25"/>
    <row r="51" s="82" customFormat="1" ht="13.5" x14ac:dyDescent="0.25"/>
    <row r="52" s="82" customFormat="1" ht="13.5" x14ac:dyDescent="0.25"/>
    <row r="53" s="82" customFormat="1" ht="13.5" x14ac:dyDescent="0.25"/>
    <row r="54" s="82" customFormat="1" ht="13.5" x14ac:dyDescent="0.25"/>
    <row r="55" s="82" customFormat="1" ht="13.5" x14ac:dyDescent="0.25"/>
    <row r="56" s="82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6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9"/>
  <sheetViews>
    <sheetView view="pageBreakPreview" zoomScaleNormal="115" zoomScaleSheetLayoutView="100" workbookViewId="0">
      <selection activeCell="N7" sqref="N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34</v>
      </c>
    </row>
    <row r="2" spans="1:17" ht="15" customHeight="1" x14ac:dyDescent="0.25">
      <c r="A2" s="35" t="s">
        <v>35</v>
      </c>
    </row>
    <row r="3" spans="1:17" ht="15" customHeight="1" x14ac:dyDescent="0.25">
      <c r="A3" s="35" t="str">
        <f>'201. DS'!A3</f>
        <v>EJERCICIO FISCAL 2022 - ACTUALIZADA A MAYO</v>
      </c>
    </row>
    <row r="4" spans="1:17" ht="15" customHeight="1" thickBot="1" x14ac:dyDescent="0.3"/>
    <row r="5" spans="1:17" s="82" customFormat="1" x14ac:dyDescent="0.25">
      <c r="A5" s="206" t="s">
        <v>116</v>
      </c>
      <c r="B5" s="207"/>
      <c r="C5" s="207"/>
      <c r="D5" s="207"/>
      <c r="E5" s="207"/>
      <c r="F5" s="207"/>
      <c r="G5" s="207"/>
      <c r="H5" s="207"/>
      <c r="I5" s="208"/>
      <c r="J5" s="203" t="s">
        <v>36</v>
      </c>
      <c r="K5" s="203"/>
      <c r="L5" s="203"/>
      <c r="M5" s="204"/>
      <c r="N5" s="203" t="s">
        <v>1</v>
      </c>
      <c r="O5" s="203"/>
      <c r="P5" s="203"/>
      <c r="Q5" s="204"/>
    </row>
    <row r="6" spans="1:17" s="101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6" t="s">
        <v>9</v>
      </c>
      <c r="I6" s="29" t="s">
        <v>10</v>
      </c>
      <c r="J6" s="30" t="s">
        <v>11</v>
      </c>
      <c r="K6" s="30" t="s">
        <v>12</v>
      </c>
      <c r="L6" s="31" t="s">
        <v>13</v>
      </c>
      <c r="M6" s="32" t="s">
        <v>14</v>
      </c>
      <c r="N6" s="30" t="s">
        <v>11</v>
      </c>
      <c r="O6" s="30" t="s">
        <v>12</v>
      </c>
      <c r="P6" s="31" t="s">
        <v>13</v>
      </c>
      <c r="Q6" s="32" t="s">
        <v>14</v>
      </c>
    </row>
    <row r="7" spans="1:17" s="82" customFormat="1" ht="45" x14ac:dyDescent="0.25">
      <c r="A7" s="19"/>
      <c r="B7" s="20">
        <v>16</v>
      </c>
      <c r="C7" s="20"/>
      <c r="D7" s="20"/>
      <c r="E7" s="20"/>
      <c r="F7" s="20"/>
      <c r="G7" s="20"/>
      <c r="H7" s="71" t="s">
        <v>117</v>
      </c>
      <c r="I7" s="117"/>
      <c r="J7" s="125"/>
      <c r="K7" s="20"/>
      <c r="L7" s="20"/>
      <c r="M7" s="40"/>
      <c r="N7" s="22"/>
      <c r="O7" s="24"/>
      <c r="P7" s="24"/>
      <c r="Q7" s="25"/>
    </row>
    <row r="8" spans="1:17" s="82" customFormat="1" x14ac:dyDescent="0.25">
      <c r="A8" s="4"/>
      <c r="B8" s="5"/>
      <c r="C8" s="49">
        <v>0</v>
      </c>
      <c r="D8" s="5"/>
      <c r="E8" s="5"/>
      <c r="F8" s="5"/>
      <c r="G8" s="5"/>
      <c r="H8" s="51" t="s">
        <v>16</v>
      </c>
      <c r="I8" s="80"/>
      <c r="J8" s="6"/>
      <c r="K8" s="6"/>
      <c r="L8" s="6"/>
      <c r="M8" s="112"/>
      <c r="N8" s="12"/>
      <c r="O8" s="12"/>
      <c r="P8" s="12"/>
      <c r="Q8" s="17"/>
    </row>
    <row r="9" spans="1:17" s="82" customFormat="1" x14ac:dyDescent="0.25">
      <c r="A9" s="4"/>
      <c r="B9" s="5"/>
      <c r="C9" s="5"/>
      <c r="D9" s="5">
        <v>0</v>
      </c>
      <c r="E9" s="5"/>
      <c r="F9" s="5"/>
      <c r="G9" s="5"/>
      <c r="H9" s="51" t="s">
        <v>17</v>
      </c>
      <c r="I9" s="80"/>
      <c r="J9" s="6"/>
      <c r="K9" s="6"/>
      <c r="L9" s="6"/>
      <c r="M9" s="112"/>
      <c r="N9" s="12"/>
      <c r="O9" s="12"/>
      <c r="P9" s="12"/>
      <c r="Q9" s="17"/>
    </row>
    <row r="10" spans="1:17" s="8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40</v>
      </c>
      <c r="I10" s="80"/>
      <c r="J10" s="6"/>
      <c r="K10" s="6"/>
      <c r="L10" s="6"/>
      <c r="M10" s="112"/>
      <c r="N10" s="9">
        <v>16026104</v>
      </c>
      <c r="O10" s="9">
        <v>16706111</v>
      </c>
      <c r="P10" s="9">
        <v>4936638.9799999995</v>
      </c>
      <c r="Q10" s="10">
        <v>1879615.64</v>
      </c>
    </row>
    <row r="11" spans="1:17" s="8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41</v>
      </c>
      <c r="I11" s="41" t="s">
        <v>20</v>
      </c>
      <c r="J11" s="78">
        <v>949</v>
      </c>
      <c r="K11" s="78">
        <v>849</v>
      </c>
      <c r="L11" s="78">
        <v>355</v>
      </c>
      <c r="M11" s="42">
        <v>71</v>
      </c>
      <c r="N11" s="9"/>
      <c r="O11" s="9"/>
      <c r="P11" s="9"/>
      <c r="Q11" s="10"/>
    </row>
    <row r="12" spans="1:17" s="82" customFormat="1" x14ac:dyDescent="0.25">
      <c r="A12" s="111"/>
      <c r="B12" s="6"/>
      <c r="C12" s="6"/>
      <c r="D12" s="6"/>
      <c r="E12" s="6"/>
      <c r="F12" s="6"/>
      <c r="G12" s="6">
        <v>2</v>
      </c>
      <c r="H12" s="108" t="s">
        <v>41</v>
      </c>
      <c r="I12" s="80" t="s">
        <v>20</v>
      </c>
      <c r="J12" s="81">
        <v>949</v>
      </c>
      <c r="K12" s="81">
        <v>849</v>
      </c>
      <c r="L12" s="6">
        <v>355</v>
      </c>
      <c r="M12" s="42">
        <v>71</v>
      </c>
      <c r="N12" s="9"/>
      <c r="O12" s="9"/>
      <c r="P12" s="9"/>
      <c r="Q12" s="10"/>
    </row>
    <row r="13" spans="1:17" s="8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118</v>
      </c>
      <c r="I13" s="41"/>
      <c r="J13" s="5"/>
      <c r="K13" s="5"/>
      <c r="L13" s="5"/>
      <c r="M13" s="42"/>
      <c r="N13" s="9">
        <v>16678910</v>
      </c>
      <c r="O13" s="9">
        <v>14515639</v>
      </c>
      <c r="P13" s="9">
        <v>4072110.29</v>
      </c>
      <c r="Q13" s="10">
        <v>1141769.57</v>
      </c>
    </row>
    <row r="14" spans="1:17" s="82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1" t="s">
        <v>119</v>
      </c>
      <c r="I14" s="41" t="s">
        <v>45</v>
      </c>
      <c r="J14" s="78">
        <v>16315</v>
      </c>
      <c r="K14" s="78">
        <v>16112</v>
      </c>
      <c r="L14" s="78">
        <v>6661</v>
      </c>
      <c r="M14" s="42">
        <v>1281</v>
      </c>
      <c r="N14" s="9"/>
      <c r="O14" s="9"/>
      <c r="P14" s="9"/>
      <c r="Q14" s="10"/>
    </row>
    <row r="15" spans="1:17" s="82" customFormat="1" x14ac:dyDescent="0.25">
      <c r="A15" s="111"/>
      <c r="B15" s="6"/>
      <c r="C15" s="6"/>
      <c r="D15" s="6"/>
      <c r="E15" s="6"/>
      <c r="F15" s="6"/>
      <c r="G15" s="6">
        <v>2</v>
      </c>
      <c r="H15" s="108" t="s">
        <v>120</v>
      </c>
      <c r="I15" s="80" t="s">
        <v>45</v>
      </c>
      <c r="J15" s="81">
        <v>12926</v>
      </c>
      <c r="K15" s="81">
        <v>12775</v>
      </c>
      <c r="L15" s="6">
        <v>5262</v>
      </c>
      <c r="M15" s="42">
        <v>1003</v>
      </c>
      <c r="N15" s="9"/>
      <c r="O15" s="9"/>
      <c r="P15" s="9"/>
      <c r="Q15" s="10"/>
    </row>
    <row r="16" spans="1:17" s="82" customFormat="1" x14ac:dyDescent="0.25">
      <c r="A16" s="111"/>
      <c r="B16" s="6"/>
      <c r="C16" s="6"/>
      <c r="D16" s="6"/>
      <c r="E16" s="6"/>
      <c r="F16" s="6"/>
      <c r="G16" s="6">
        <v>3</v>
      </c>
      <c r="H16" s="108" t="s">
        <v>121</v>
      </c>
      <c r="I16" s="80" t="s">
        <v>45</v>
      </c>
      <c r="J16" s="81">
        <v>3389</v>
      </c>
      <c r="K16" s="81">
        <v>3337</v>
      </c>
      <c r="L16" s="6">
        <v>1399</v>
      </c>
      <c r="M16" s="42">
        <v>278</v>
      </c>
      <c r="N16" s="9"/>
      <c r="O16" s="9"/>
      <c r="P16" s="9"/>
      <c r="Q16" s="10"/>
    </row>
    <row r="17" spans="1:17" s="82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1" t="s">
        <v>122</v>
      </c>
      <c r="I17" s="41"/>
      <c r="J17" s="5"/>
      <c r="K17" s="5"/>
      <c r="L17" s="5"/>
      <c r="M17" s="42"/>
      <c r="N17" s="9">
        <v>3442667</v>
      </c>
      <c r="O17" s="9">
        <v>3450556</v>
      </c>
      <c r="P17" s="9">
        <v>1219304.6600000001</v>
      </c>
      <c r="Q17" s="10">
        <v>262841.78999999998</v>
      </c>
    </row>
    <row r="18" spans="1:17" s="82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1" t="s">
        <v>123</v>
      </c>
      <c r="I18" s="41" t="s">
        <v>45</v>
      </c>
      <c r="J18" s="78">
        <v>8100</v>
      </c>
      <c r="K18" s="78">
        <v>7992</v>
      </c>
      <c r="L18" s="78">
        <v>3334</v>
      </c>
      <c r="M18" s="42">
        <v>666</v>
      </c>
      <c r="N18" s="9"/>
      <c r="O18" s="9"/>
      <c r="P18" s="9"/>
      <c r="Q18" s="10"/>
    </row>
    <row r="19" spans="1:17" s="82" customFormat="1" x14ac:dyDescent="0.25">
      <c r="A19" s="111"/>
      <c r="B19" s="6"/>
      <c r="C19" s="6"/>
      <c r="D19" s="6"/>
      <c r="E19" s="6"/>
      <c r="F19" s="6"/>
      <c r="G19" s="6">
        <v>2</v>
      </c>
      <c r="H19" s="108" t="s">
        <v>124</v>
      </c>
      <c r="I19" s="80" t="s">
        <v>45</v>
      </c>
      <c r="J19" s="81">
        <v>7704</v>
      </c>
      <c r="K19" s="81">
        <v>7604</v>
      </c>
      <c r="L19" s="6">
        <v>3170</v>
      </c>
      <c r="M19" s="42">
        <v>634</v>
      </c>
      <c r="N19" s="9"/>
      <c r="O19" s="9"/>
      <c r="P19" s="9"/>
      <c r="Q19" s="10"/>
    </row>
    <row r="20" spans="1:17" s="82" customFormat="1" x14ac:dyDescent="0.25">
      <c r="A20" s="111"/>
      <c r="B20" s="6"/>
      <c r="C20" s="6"/>
      <c r="D20" s="6"/>
      <c r="E20" s="6"/>
      <c r="F20" s="6"/>
      <c r="G20" s="6">
        <v>3</v>
      </c>
      <c r="H20" s="108" t="s">
        <v>125</v>
      </c>
      <c r="I20" s="80" t="s">
        <v>45</v>
      </c>
      <c r="J20" s="81">
        <v>396</v>
      </c>
      <c r="K20" s="81">
        <v>388</v>
      </c>
      <c r="L20" s="6">
        <v>164</v>
      </c>
      <c r="M20" s="42">
        <v>32</v>
      </c>
      <c r="N20" s="9"/>
      <c r="O20" s="9"/>
      <c r="P20" s="9"/>
      <c r="Q20" s="10"/>
    </row>
    <row r="21" spans="1:17" s="82" customFormat="1" ht="30" x14ac:dyDescent="0.25">
      <c r="A21" s="111"/>
      <c r="B21" s="6"/>
      <c r="C21" s="6"/>
      <c r="D21" s="6"/>
      <c r="E21" s="5">
        <v>4</v>
      </c>
      <c r="F21" s="5">
        <v>0</v>
      </c>
      <c r="G21" s="6"/>
      <c r="H21" s="51" t="s">
        <v>126</v>
      </c>
      <c r="I21" s="80"/>
      <c r="J21" s="6"/>
      <c r="K21" s="6"/>
      <c r="L21" s="6"/>
      <c r="M21" s="42"/>
      <c r="N21" s="9">
        <v>13474319</v>
      </c>
      <c r="O21" s="9">
        <v>11085150</v>
      </c>
      <c r="P21" s="9">
        <v>2286321.36</v>
      </c>
      <c r="Q21" s="10">
        <v>533356.59</v>
      </c>
    </row>
    <row r="22" spans="1:17" s="82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1" t="s">
        <v>127</v>
      </c>
      <c r="I22" s="41" t="s">
        <v>45</v>
      </c>
      <c r="J22" s="78">
        <v>9508</v>
      </c>
      <c r="K22" s="78">
        <v>8967</v>
      </c>
      <c r="L22" s="78">
        <v>3737</v>
      </c>
      <c r="M22" s="42">
        <v>753</v>
      </c>
      <c r="N22" s="9"/>
      <c r="O22" s="9"/>
      <c r="P22" s="9"/>
      <c r="Q22" s="10"/>
    </row>
    <row r="23" spans="1:17" s="82" customFormat="1" x14ac:dyDescent="0.25">
      <c r="A23" s="111"/>
      <c r="B23" s="6"/>
      <c r="C23" s="6"/>
      <c r="D23" s="6"/>
      <c r="E23" s="6"/>
      <c r="F23" s="6"/>
      <c r="G23" s="6">
        <v>2</v>
      </c>
      <c r="H23" s="108" t="s">
        <v>128</v>
      </c>
      <c r="I23" s="80" t="s">
        <v>45</v>
      </c>
      <c r="J23" s="81">
        <v>3265</v>
      </c>
      <c r="K23" s="81">
        <v>2994</v>
      </c>
      <c r="L23" s="6">
        <v>1268</v>
      </c>
      <c r="M23" s="42">
        <v>255</v>
      </c>
      <c r="N23" s="12"/>
      <c r="O23" s="12"/>
      <c r="P23" s="12"/>
      <c r="Q23" s="10"/>
    </row>
    <row r="24" spans="1:17" s="82" customFormat="1" ht="40.5" x14ac:dyDescent="0.25">
      <c r="A24" s="111"/>
      <c r="B24" s="6"/>
      <c r="C24" s="6"/>
      <c r="D24" s="6"/>
      <c r="E24" s="6"/>
      <c r="F24" s="6"/>
      <c r="G24" s="6">
        <v>3</v>
      </c>
      <c r="H24" s="108" t="s">
        <v>129</v>
      </c>
      <c r="I24" s="80" t="s">
        <v>45</v>
      </c>
      <c r="J24" s="81">
        <v>2985</v>
      </c>
      <c r="K24" s="81">
        <v>2750</v>
      </c>
      <c r="L24" s="6">
        <v>1107</v>
      </c>
      <c r="M24" s="42">
        <v>225</v>
      </c>
      <c r="N24" s="12"/>
      <c r="O24" s="12"/>
      <c r="P24" s="12"/>
      <c r="Q24" s="10"/>
    </row>
    <row r="25" spans="1:17" s="82" customFormat="1" ht="27" x14ac:dyDescent="0.25">
      <c r="A25" s="4"/>
      <c r="B25" s="5"/>
      <c r="C25" s="5"/>
      <c r="D25" s="5"/>
      <c r="E25" s="5"/>
      <c r="F25" s="5"/>
      <c r="G25" s="6">
        <v>4</v>
      </c>
      <c r="H25" s="108" t="s">
        <v>130</v>
      </c>
      <c r="I25" s="80" t="s">
        <v>45</v>
      </c>
      <c r="J25" s="81">
        <v>3258</v>
      </c>
      <c r="K25" s="81">
        <v>3223</v>
      </c>
      <c r="L25" s="6">
        <v>1362</v>
      </c>
      <c r="M25" s="42">
        <v>273</v>
      </c>
      <c r="N25" s="12"/>
      <c r="O25" s="12"/>
      <c r="P25" s="12"/>
      <c r="Q25" s="10"/>
    </row>
    <row r="26" spans="1:17" s="82" customFormat="1" x14ac:dyDescent="0.25">
      <c r="A26" s="45"/>
      <c r="B26" s="47">
        <v>99</v>
      </c>
      <c r="C26" s="47"/>
      <c r="D26" s="47"/>
      <c r="E26" s="47"/>
      <c r="F26" s="47"/>
      <c r="G26" s="47"/>
      <c r="H26" s="54" t="s">
        <v>87</v>
      </c>
      <c r="I26" s="60"/>
      <c r="J26" s="50"/>
      <c r="K26" s="50"/>
      <c r="L26" s="50"/>
      <c r="M26" s="42"/>
      <c r="N26" s="89"/>
      <c r="O26" s="89"/>
      <c r="P26" s="89"/>
      <c r="Q26" s="10"/>
    </row>
    <row r="27" spans="1:17" s="82" customFormat="1" x14ac:dyDescent="0.25">
      <c r="A27" s="45"/>
      <c r="B27" s="47"/>
      <c r="C27" s="47">
        <v>0</v>
      </c>
      <c r="D27" s="47"/>
      <c r="E27" s="47"/>
      <c r="F27" s="47"/>
      <c r="G27" s="47"/>
      <c r="H27" s="54" t="s">
        <v>16</v>
      </c>
      <c r="I27" s="60"/>
      <c r="J27" s="50"/>
      <c r="K27" s="50"/>
      <c r="L27" s="50"/>
      <c r="M27" s="42"/>
      <c r="N27" s="89"/>
      <c r="O27" s="89"/>
      <c r="P27" s="89"/>
      <c r="Q27" s="10"/>
    </row>
    <row r="28" spans="1:17" s="82" customFormat="1" x14ac:dyDescent="0.25">
      <c r="A28" s="45"/>
      <c r="B28" s="47"/>
      <c r="C28" s="47"/>
      <c r="D28" s="47">
        <v>0</v>
      </c>
      <c r="E28" s="47"/>
      <c r="F28" s="47"/>
      <c r="G28" s="47"/>
      <c r="H28" s="54" t="s">
        <v>17</v>
      </c>
      <c r="I28" s="60"/>
      <c r="J28" s="50"/>
      <c r="K28" s="50"/>
      <c r="L28" s="50"/>
      <c r="M28" s="42"/>
      <c r="N28" s="89"/>
      <c r="O28" s="89"/>
      <c r="P28" s="89"/>
      <c r="Q28" s="10"/>
    </row>
    <row r="29" spans="1:17" s="82" customFormat="1" ht="30" x14ac:dyDescent="0.25">
      <c r="A29" s="45"/>
      <c r="B29" s="47"/>
      <c r="C29" s="47"/>
      <c r="D29" s="47"/>
      <c r="E29" s="47">
        <v>2</v>
      </c>
      <c r="F29" s="47">
        <v>0</v>
      </c>
      <c r="G29" s="47"/>
      <c r="H29" s="55" t="s">
        <v>29</v>
      </c>
      <c r="I29" s="60"/>
      <c r="J29" s="50"/>
      <c r="K29" s="50"/>
      <c r="L29" s="50"/>
      <c r="M29" s="42"/>
      <c r="N29" s="11">
        <v>168000</v>
      </c>
      <c r="O29" s="11">
        <v>861895</v>
      </c>
      <c r="P29" s="9">
        <v>821613.99</v>
      </c>
      <c r="Q29" s="10">
        <v>0</v>
      </c>
    </row>
    <row r="30" spans="1:17" s="82" customFormat="1" x14ac:dyDescent="0.25">
      <c r="A30" s="45"/>
      <c r="B30" s="47"/>
      <c r="C30" s="47"/>
      <c r="D30" s="47"/>
      <c r="E30" s="47"/>
      <c r="F30" s="47"/>
      <c r="G30" s="47"/>
      <c r="H30" s="54" t="s">
        <v>30</v>
      </c>
      <c r="I30" s="62" t="s">
        <v>28</v>
      </c>
      <c r="J30" s="78">
        <v>2</v>
      </c>
      <c r="K30" s="78">
        <v>2</v>
      </c>
      <c r="L30" s="78">
        <v>0</v>
      </c>
      <c r="M30" s="42">
        <v>0</v>
      </c>
      <c r="N30" s="89"/>
      <c r="O30" s="89"/>
      <c r="P30" s="89"/>
      <c r="Q30" s="10"/>
    </row>
    <row r="31" spans="1:17" s="82" customFormat="1" ht="27" x14ac:dyDescent="0.25">
      <c r="A31" s="45"/>
      <c r="B31" s="47"/>
      <c r="C31" s="47"/>
      <c r="D31" s="47"/>
      <c r="E31" s="47"/>
      <c r="F31" s="47"/>
      <c r="G31" s="47"/>
      <c r="H31" s="168" t="s">
        <v>30</v>
      </c>
      <c r="I31" s="60" t="s">
        <v>28</v>
      </c>
      <c r="J31" s="81">
        <v>2</v>
      </c>
      <c r="K31" s="81">
        <v>2</v>
      </c>
      <c r="L31" s="6">
        <v>0</v>
      </c>
      <c r="M31" s="42">
        <v>0</v>
      </c>
      <c r="N31" s="89"/>
      <c r="O31" s="89"/>
      <c r="P31" s="89"/>
      <c r="Q31" s="10"/>
    </row>
    <row r="32" spans="1:17" s="82" customFormat="1" ht="30" x14ac:dyDescent="0.25">
      <c r="A32" s="45"/>
      <c r="B32" s="47"/>
      <c r="C32" s="47"/>
      <c r="D32" s="47"/>
      <c r="E32" s="47">
        <v>3</v>
      </c>
      <c r="F32" s="47">
        <v>0</v>
      </c>
      <c r="G32" s="47"/>
      <c r="H32" s="55" t="s">
        <v>131</v>
      </c>
      <c r="I32" s="60"/>
      <c r="J32" s="6"/>
      <c r="K32" s="6"/>
      <c r="L32" s="6"/>
      <c r="M32" s="112"/>
      <c r="N32" s="11">
        <v>210000</v>
      </c>
      <c r="O32" s="11">
        <v>380649</v>
      </c>
      <c r="P32" s="9">
        <v>315012.06</v>
      </c>
      <c r="Q32" s="10">
        <v>115228.5</v>
      </c>
    </row>
    <row r="33" spans="1:17" s="82" customFormat="1" ht="30" x14ac:dyDescent="0.25">
      <c r="A33" s="45"/>
      <c r="B33" s="47"/>
      <c r="C33" s="47"/>
      <c r="D33" s="47"/>
      <c r="E33" s="47"/>
      <c r="F33" s="47"/>
      <c r="G33" s="47"/>
      <c r="H33" s="55" t="s">
        <v>32</v>
      </c>
      <c r="I33" s="62" t="s">
        <v>28</v>
      </c>
      <c r="J33" s="78">
        <v>2</v>
      </c>
      <c r="K33" s="78">
        <v>2</v>
      </c>
      <c r="L33" s="78">
        <v>0</v>
      </c>
      <c r="M33" s="79">
        <v>0</v>
      </c>
      <c r="N33" s="89"/>
      <c r="O33" s="89"/>
      <c r="P33" s="89"/>
      <c r="Q33" s="92"/>
    </row>
    <row r="34" spans="1:17" s="82" customFormat="1" ht="27.75" thickBot="1" x14ac:dyDescent="0.3">
      <c r="A34" s="123"/>
      <c r="B34" s="124"/>
      <c r="C34" s="124"/>
      <c r="D34" s="124"/>
      <c r="E34" s="124"/>
      <c r="F34" s="124"/>
      <c r="G34" s="124"/>
      <c r="H34" s="65" t="s">
        <v>32</v>
      </c>
      <c r="I34" s="66" t="s">
        <v>28</v>
      </c>
      <c r="J34" s="99">
        <v>2</v>
      </c>
      <c r="K34" s="99">
        <v>2</v>
      </c>
      <c r="L34" s="104">
        <v>0</v>
      </c>
      <c r="M34" s="122">
        <v>0</v>
      </c>
      <c r="N34" s="94"/>
      <c r="O34" s="94"/>
      <c r="P34" s="94"/>
      <c r="Q34" s="95"/>
    </row>
    <row r="35" spans="1:17" s="82" customFormat="1" ht="13.5" x14ac:dyDescent="0.25"/>
    <row r="36" spans="1:17" s="82" customFormat="1" ht="13.5" x14ac:dyDescent="0.25"/>
    <row r="38" spans="1:17" x14ac:dyDescent="0.25">
      <c r="H38" t="s">
        <v>187</v>
      </c>
    </row>
    <row r="39" spans="1:17" x14ac:dyDescent="0.25">
      <c r="H39" t="s">
        <v>199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66" orientation="landscape" verticalDpi="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'203. COVIAL'!Área_de_impresión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dcterms:created xsi:type="dcterms:W3CDTF">2022-01-14T22:34:20Z</dcterms:created>
  <dcterms:modified xsi:type="dcterms:W3CDTF">2022-06-09T23:28:13Z</dcterms:modified>
</cp:coreProperties>
</file>